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Pelajaran\KULIAH\SEMESTER 7\PKL\3\"/>
    </mc:Choice>
  </mc:AlternateContent>
  <xr:revisionPtr revIDLastSave="0" documentId="13_ncr:1_{FA52B4EE-4146-4308-B7EF-081EECFEE511}" xr6:coauthVersionLast="47" xr6:coauthVersionMax="47" xr10:uidLastSave="{00000000-0000-0000-0000-000000000000}"/>
  <bookViews>
    <workbookView xWindow="15120" yWindow="435" windowWidth="10440" windowHeight="109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O32" i="1"/>
  <c r="P32" i="1"/>
  <c r="Q32" i="1"/>
  <c r="H32" i="1"/>
  <c r="I32" i="1"/>
  <c r="J32" i="1"/>
  <c r="K32" i="1"/>
  <c r="L32" i="1"/>
  <c r="M32" i="1"/>
  <c r="G32" i="1"/>
  <c r="F32" i="1"/>
  <c r="E32" i="1"/>
  <c r="D32" i="1"/>
  <c r="C32" i="1"/>
</calcChain>
</file>

<file path=xl/sharedStrings.xml><?xml version="1.0" encoding="utf-8"?>
<sst xmlns="http://schemas.openxmlformats.org/spreadsheetml/2006/main" count="181" uniqueCount="78">
  <si>
    <t>No</t>
  </si>
  <si>
    <t>Kec/Desa</t>
  </si>
  <si>
    <t>Kecamatan Batu</t>
  </si>
  <si>
    <t>1 Sumberejo</t>
  </si>
  <si>
    <t>2 Songgokerto</t>
  </si>
  <si>
    <t>3 Pesanggrahan</t>
  </si>
  <si>
    <t>4 Ngaglik</t>
  </si>
  <si>
    <t>5 Sisir</t>
  </si>
  <si>
    <t>6 Sidomulyo</t>
  </si>
  <si>
    <t>7 Temas</t>
  </si>
  <si>
    <t>8 Oro Oro Ombo</t>
  </si>
  <si>
    <t>Kecamatan Bumiaji</t>
  </si>
  <si>
    <t>1 Giripurno</t>
  </si>
  <si>
    <t>2 Pandanrejo</t>
  </si>
  <si>
    <t>3 Bumiaji</t>
  </si>
  <si>
    <t>4 Bulukerto</t>
  </si>
  <si>
    <t>5 Punten</t>
  </si>
  <si>
    <t>6 Tulungrejo</t>
  </si>
  <si>
    <t>7 Sumbergondo</t>
  </si>
  <si>
    <t>8 Gunungsari</t>
  </si>
  <si>
    <t>9 Sumberbrantas</t>
  </si>
  <si>
    <t>Kec. Junrejo</t>
  </si>
  <si>
    <t>1 Beji</t>
  </si>
  <si>
    <t>2 Torongrejo</t>
  </si>
  <si>
    <t>3 Pendem</t>
  </si>
  <si>
    <t>4 Mojorejo</t>
  </si>
  <si>
    <t>5 Tlekung</t>
  </si>
  <si>
    <t>6 Junrejo</t>
  </si>
  <si>
    <t>7 Dadaprejo</t>
  </si>
  <si>
    <t>Total Kota Batu</t>
  </si>
  <si>
    <t>Anggrek</t>
  </si>
  <si>
    <t>Krisan</t>
  </si>
  <si>
    <t>Mawar</t>
  </si>
  <si>
    <t/>
  </si>
  <si>
    <t>50.850</t>
  </si>
  <si>
    <t>52.600</t>
  </si>
  <si>
    <t>48.025</t>
  </si>
  <si>
    <t>53.226</t>
  </si>
  <si>
    <t>169.500</t>
  </si>
  <si>
    <t>178.200</t>
  </si>
  <si>
    <t>14.125</t>
  </si>
  <si>
    <t>10.100</t>
  </si>
  <si>
    <t>450</t>
  </si>
  <si>
    <t>15.500</t>
  </si>
  <si>
    <t>15.200</t>
  </si>
  <si>
    <t>95.000</t>
  </si>
  <si>
    <t>80.000</t>
  </si>
  <si>
    <t>78.000</t>
  </si>
  <si>
    <t>40.000</t>
  </si>
  <si>
    <t>50.000</t>
  </si>
  <si>
    <t>65.000</t>
  </si>
  <si>
    <t>10.000</t>
  </si>
  <si>
    <t>30.000</t>
  </si>
  <si>
    <t>29.000</t>
  </si>
  <si>
    <t>105.950</t>
  </si>
  <si>
    <t>102900</t>
  </si>
  <si>
    <t>50.500</t>
  </si>
  <si>
    <t>48900</t>
  </si>
  <si>
    <t>171.000</t>
  </si>
  <si>
    <t>168300</t>
  </si>
  <si>
    <t>83,600</t>
  </si>
  <si>
    <t>80100</t>
  </si>
  <si>
    <t>22.000</t>
  </si>
  <si>
    <t>21490</t>
  </si>
  <si>
    <t>98.000</t>
  </si>
  <si>
    <t>85200</t>
  </si>
  <si>
    <t>92.500</t>
  </si>
  <si>
    <t>86000</t>
  </si>
  <si>
    <t>159.500</t>
  </si>
  <si>
    <t>143000</t>
  </si>
  <si>
    <t>11.590</t>
  </si>
  <si>
    <t>11400</t>
  </si>
  <si>
    <t>28.000</t>
  </si>
  <si>
    <t>26000</t>
  </si>
  <si>
    <t>120.000</t>
  </si>
  <si>
    <t>147000</t>
  </si>
  <si>
    <t>Tabel 4.1.3.</t>
  </si>
  <si>
    <t>Luas Panen Tanaman Hias (Meter Persegi)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</si>
</sst>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4C40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2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41" fontId="2" fillId="0" borderId="1" xfId="1" applyFont="1" applyFill="1" applyBorder="1"/>
    <xf numFmtId="0" fontId="0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workbookViewId="0">
      <selection activeCell="E4" sqref="E4"/>
    </sheetView>
  </sheetViews>
  <sheetFormatPr defaultRowHeight="15" x14ac:dyDescent="0.25"/>
  <cols>
    <col min="2" max="2" width="18" customWidth="1"/>
    <col min="3" max="17" width="11.140625" customWidth="1"/>
  </cols>
  <sheetData>
    <row r="1" spans="1:17" x14ac:dyDescent="0.25">
      <c r="A1" s="27" t="s">
        <v>76</v>
      </c>
      <c r="B1" s="27"/>
      <c r="C1" s="27"/>
    </row>
    <row r="2" spans="1:17" x14ac:dyDescent="0.25">
      <c r="A2" s="28" t="s">
        <v>77</v>
      </c>
      <c r="B2" s="28"/>
      <c r="C2" s="28"/>
    </row>
    <row r="3" spans="1:17" x14ac:dyDescent="0.25">
      <c r="A3" s="1" t="s">
        <v>0</v>
      </c>
      <c r="B3" s="1" t="s">
        <v>1</v>
      </c>
      <c r="C3" s="2" t="s">
        <v>30</v>
      </c>
      <c r="D3" s="2"/>
      <c r="E3" s="2"/>
      <c r="F3" s="2"/>
      <c r="G3" s="2"/>
      <c r="H3" s="2" t="s">
        <v>31</v>
      </c>
      <c r="I3" s="2"/>
      <c r="J3" s="2"/>
      <c r="K3" s="2"/>
      <c r="L3" s="2"/>
      <c r="M3" s="2" t="s">
        <v>32</v>
      </c>
      <c r="N3" s="2"/>
      <c r="O3" s="2"/>
      <c r="P3" s="2"/>
      <c r="Q3" s="2"/>
    </row>
    <row r="4" spans="1:17" x14ac:dyDescent="0.25">
      <c r="A4" s="1"/>
      <c r="B4" s="1"/>
      <c r="C4" s="3">
        <v>2016</v>
      </c>
      <c r="D4" s="3">
        <v>2017</v>
      </c>
      <c r="E4" s="3">
        <v>2018</v>
      </c>
      <c r="F4" s="3">
        <v>2019</v>
      </c>
      <c r="G4" s="3">
        <v>2020</v>
      </c>
      <c r="H4" s="3">
        <v>2016</v>
      </c>
      <c r="I4" s="3">
        <v>2017</v>
      </c>
      <c r="J4" s="3">
        <v>2018</v>
      </c>
      <c r="K4" s="3">
        <v>2019</v>
      </c>
      <c r="L4" s="3">
        <v>2020</v>
      </c>
      <c r="M4" s="3">
        <v>2016</v>
      </c>
      <c r="N4" s="3">
        <v>2017</v>
      </c>
      <c r="O4" s="3">
        <v>2018</v>
      </c>
      <c r="P4" s="3">
        <v>2019</v>
      </c>
      <c r="Q4" s="3">
        <v>2020</v>
      </c>
    </row>
    <row r="5" spans="1:17" x14ac:dyDescent="0.25">
      <c r="A5" s="3">
        <v>1</v>
      </c>
      <c r="B5" s="4" t="s">
        <v>2</v>
      </c>
      <c r="C5" s="8">
        <v>23123</v>
      </c>
      <c r="D5" s="8">
        <v>17569</v>
      </c>
      <c r="E5" s="8">
        <v>13172</v>
      </c>
      <c r="F5" s="9">
        <v>12141</v>
      </c>
      <c r="G5" s="10">
        <v>12002</v>
      </c>
      <c r="H5" s="11">
        <v>293792</v>
      </c>
      <c r="I5" s="11">
        <v>305168</v>
      </c>
      <c r="J5" s="11">
        <v>282500</v>
      </c>
      <c r="K5" s="12">
        <v>294126</v>
      </c>
      <c r="L5" s="10">
        <v>267926</v>
      </c>
      <c r="M5" s="8">
        <v>411708</v>
      </c>
      <c r="N5" s="8">
        <v>437416</v>
      </c>
      <c r="O5" s="8">
        <v>445262</v>
      </c>
      <c r="P5" s="9">
        <v>411050</v>
      </c>
      <c r="Q5" s="10">
        <v>400200</v>
      </c>
    </row>
    <row r="6" spans="1:17" x14ac:dyDescent="0.25">
      <c r="A6" s="5"/>
      <c r="B6" s="6" t="s">
        <v>3</v>
      </c>
      <c r="C6" s="15"/>
      <c r="D6" s="15"/>
      <c r="E6" s="15"/>
      <c r="F6" s="16"/>
      <c r="G6" s="17"/>
      <c r="H6" s="15" t="s">
        <v>33</v>
      </c>
      <c r="I6" s="15" t="s">
        <v>33</v>
      </c>
      <c r="J6" s="15" t="s">
        <v>34</v>
      </c>
      <c r="K6" s="16" t="s">
        <v>35</v>
      </c>
      <c r="L6" s="20">
        <v>52564</v>
      </c>
      <c r="M6" s="15"/>
      <c r="N6" s="15"/>
      <c r="O6" s="18">
        <v>120221</v>
      </c>
      <c r="P6" s="16" t="s">
        <v>54</v>
      </c>
      <c r="Q6" s="17" t="s">
        <v>55</v>
      </c>
    </row>
    <row r="7" spans="1:17" x14ac:dyDescent="0.25">
      <c r="A7" s="5"/>
      <c r="B7" s="6" t="s">
        <v>4</v>
      </c>
      <c r="C7" s="15"/>
      <c r="D7" s="15"/>
      <c r="E7" s="18">
        <v>2634</v>
      </c>
      <c r="F7" s="19">
        <v>1000</v>
      </c>
      <c r="G7" s="20">
        <v>1000</v>
      </c>
      <c r="H7" s="15" t="s">
        <v>33</v>
      </c>
      <c r="I7" s="15" t="s">
        <v>33</v>
      </c>
      <c r="J7" s="15" t="s">
        <v>33</v>
      </c>
      <c r="K7" s="16" t="s">
        <v>33</v>
      </c>
      <c r="L7" s="17" t="s">
        <v>33</v>
      </c>
      <c r="M7" s="15"/>
      <c r="N7" s="15"/>
      <c r="O7" s="15"/>
      <c r="P7" s="16" t="s">
        <v>33</v>
      </c>
      <c r="Q7" s="17" t="s">
        <v>33</v>
      </c>
    </row>
    <row r="8" spans="1:17" x14ac:dyDescent="0.25">
      <c r="A8" s="5"/>
      <c r="B8" s="6" t="s">
        <v>5</v>
      </c>
      <c r="C8" s="15"/>
      <c r="D8" s="15"/>
      <c r="E8" s="15"/>
      <c r="F8" s="16"/>
      <c r="G8" s="17"/>
      <c r="H8" s="15" t="s">
        <v>33</v>
      </c>
      <c r="I8" s="15" t="s">
        <v>33</v>
      </c>
      <c r="J8" s="15" t="s">
        <v>33</v>
      </c>
      <c r="K8" s="16" t="s">
        <v>33</v>
      </c>
      <c r="L8" s="17" t="s">
        <v>33</v>
      </c>
      <c r="M8" s="15"/>
      <c r="N8" s="15"/>
      <c r="O8" s="15"/>
      <c r="P8" s="16" t="s">
        <v>33</v>
      </c>
      <c r="Q8" s="17" t="s">
        <v>33</v>
      </c>
    </row>
    <row r="9" spans="1:17" x14ac:dyDescent="0.25">
      <c r="A9" s="5"/>
      <c r="B9" s="6" t="s">
        <v>6</v>
      </c>
      <c r="C9" s="15"/>
      <c r="D9" s="15"/>
      <c r="E9" s="18">
        <v>1449</v>
      </c>
      <c r="F9" s="19">
        <v>1000</v>
      </c>
      <c r="G9" s="17">
        <v>750</v>
      </c>
      <c r="H9" s="15" t="s">
        <v>33</v>
      </c>
      <c r="I9" s="15" t="s">
        <v>33</v>
      </c>
      <c r="J9" s="15" t="s">
        <v>33</v>
      </c>
      <c r="K9" s="16" t="s">
        <v>33</v>
      </c>
      <c r="L9" s="17" t="s">
        <v>33</v>
      </c>
      <c r="M9" s="15"/>
      <c r="N9" s="15"/>
      <c r="O9" s="15"/>
      <c r="P9" s="16" t="s">
        <v>33</v>
      </c>
      <c r="Q9" s="17" t="s">
        <v>33</v>
      </c>
    </row>
    <row r="10" spans="1:17" x14ac:dyDescent="0.25">
      <c r="A10" s="5"/>
      <c r="B10" s="6" t="s">
        <v>7</v>
      </c>
      <c r="C10" s="15"/>
      <c r="D10" s="15"/>
      <c r="E10" s="15"/>
      <c r="F10" s="16"/>
      <c r="G10" s="17"/>
      <c r="H10" s="15" t="s">
        <v>33</v>
      </c>
      <c r="I10" s="15" t="s">
        <v>33</v>
      </c>
      <c r="J10" s="15" t="s">
        <v>36</v>
      </c>
      <c r="K10" s="16" t="s">
        <v>37</v>
      </c>
      <c r="L10" s="20">
        <v>31000</v>
      </c>
      <c r="M10" s="15"/>
      <c r="N10" s="15"/>
      <c r="O10" s="18">
        <v>57884</v>
      </c>
      <c r="P10" s="16" t="s">
        <v>56</v>
      </c>
      <c r="Q10" s="17" t="s">
        <v>57</v>
      </c>
    </row>
    <row r="11" spans="1:17" x14ac:dyDescent="0.25">
      <c r="A11" s="5"/>
      <c r="B11" s="6" t="s">
        <v>8</v>
      </c>
      <c r="C11" s="15"/>
      <c r="D11" s="15"/>
      <c r="E11" s="18">
        <v>9089</v>
      </c>
      <c r="F11" s="19">
        <v>10141</v>
      </c>
      <c r="G11" s="20">
        <v>10252</v>
      </c>
      <c r="H11" s="15" t="s">
        <v>33</v>
      </c>
      <c r="I11" s="15" t="s">
        <v>33</v>
      </c>
      <c r="J11" s="15" t="s">
        <v>38</v>
      </c>
      <c r="K11" s="16" t="s">
        <v>39</v>
      </c>
      <c r="L11" s="20">
        <v>174462</v>
      </c>
      <c r="M11" s="15"/>
      <c r="N11" s="15"/>
      <c r="O11" s="18">
        <v>178105</v>
      </c>
      <c r="P11" s="16" t="s">
        <v>58</v>
      </c>
      <c r="Q11" s="17" t="s">
        <v>59</v>
      </c>
    </row>
    <row r="12" spans="1:17" x14ac:dyDescent="0.25">
      <c r="A12" s="5"/>
      <c r="B12" s="6" t="s">
        <v>9</v>
      </c>
      <c r="C12" s="15"/>
      <c r="D12" s="15"/>
      <c r="E12" s="15"/>
      <c r="F12" s="16"/>
      <c r="G12" s="17"/>
      <c r="H12" s="15" t="s">
        <v>33</v>
      </c>
      <c r="I12" s="15" t="s">
        <v>33</v>
      </c>
      <c r="J12" s="15" t="s">
        <v>40</v>
      </c>
      <c r="K12" s="16" t="s">
        <v>41</v>
      </c>
      <c r="L12" s="20">
        <v>9900</v>
      </c>
      <c r="M12" s="15"/>
      <c r="N12" s="15"/>
      <c r="O12" s="18">
        <v>89052</v>
      </c>
      <c r="P12" s="16" t="s">
        <v>60</v>
      </c>
      <c r="Q12" s="17" t="s">
        <v>61</v>
      </c>
    </row>
    <row r="13" spans="1:17" x14ac:dyDescent="0.25">
      <c r="A13" s="5"/>
      <c r="B13" s="6" t="s">
        <v>10</v>
      </c>
      <c r="C13" s="15"/>
      <c r="D13" s="15"/>
      <c r="E13" s="15"/>
      <c r="F13" s="16"/>
      <c r="G13" s="17"/>
      <c r="H13" s="15" t="s">
        <v>33</v>
      </c>
      <c r="I13" s="15" t="s">
        <v>33</v>
      </c>
      <c r="J13" s="15" t="s">
        <v>33</v>
      </c>
      <c r="K13" s="16" t="s">
        <v>33</v>
      </c>
      <c r="L13" s="17" t="s">
        <v>33</v>
      </c>
      <c r="M13" s="15"/>
      <c r="N13" s="15"/>
      <c r="O13" s="15"/>
      <c r="P13" s="16" t="s">
        <v>33</v>
      </c>
      <c r="Q13" s="17" t="s">
        <v>33</v>
      </c>
    </row>
    <row r="14" spans="1:17" x14ac:dyDescent="0.25">
      <c r="A14" s="3">
        <v>2</v>
      </c>
      <c r="B14" s="4" t="s">
        <v>11</v>
      </c>
      <c r="C14" s="8">
        <v>72350</v>
      </c>
      <c r="D14" s="8">
        <v>64235</v>
      </c>
      <c r="E14" s="8">
        <v>67737</v>
      </c>
      <c r="F14" s="9">
        <v>67220</v>
      </c>
      <c r="G14" s="10">
        <v>48350</v>
      </c>
      <c r="H14" s="8">
        <v>334950</v>
      </c>
      <c r="I14" s="8">
        <v>356250</v>
      </c>
      <c r="J14" s="8">
        <v>385500</v>
      </c>
      <c r="K14" s="9">
        <v>382650</v>
      </c>
      <c r="L14" s="10">
        <v>258500</v>
      </c>
      <c r="M14" s="8">
        <v>4015500</v>
      </c>
      <c r="N14" s="8">
        <v>3969100</v>
      </c>
      <c r="O14" s="8">
        <v>4045790</v>
      </c>
      <c r="P14" s="9">
        <v>4721590</v>
      </c>
      <c r="Q14" s="10">
        <v>4455090</v>
      </c>
    </row>
    <row r="15" spans="1:17" x14ac:dyDescent="0.25">
      <c r="A15" s="5"/>
      <c r="B15" s="6" t="s">
        <v>12</v>
      </c>
      <c r="C15" s="15"/>
      <c r="D15" s="15"/>
      <c r="E15" s="18">
        <v>1000</v>
      </c>
      <c r="F15" s="16">
        <v>400</v>
      </c>
      <c r="G15" s="17"/>
      <c r="H15" s="15" t="s">
        <v>33</v>
      </c>
      <c r="I15" s="15" t="s">
        <v>33</v>
      </c>
      <c r="J15" s="15" t="s">
        <v>33</v>
      </c>
      <c r="K15" s="16" t="s">
        <v>42</v>
      </c>
      <c r="L15" s="17" t="s">
        <v>42</v>
      </c>
      <c r="M15" s="15"/>
      <c r="N15" s="15"/>
      <c r="O15" s="15"/>
      <c r="P15" s="16" t="s">
        <v>62</v>
      </c>
      <c r="Q15" s="17" t="s">
        <v>63</v>
      </c>
    </row>
    <row r="16" spans="1:17" x14ac:dyDescent="0.25">
      <c r="A16" s="5"/>
      <c r="B16" s="6" t="s">
        <v>13</v>
      </c>
      <c r="C16" s="15"/>
      <c r="D16" s="15"/>
      <c r="E16" s="18">
        <v>13500</v>
      </c>
      <c r="F16" s="19">
        <v>13500</v>
      </c>
      <c r="G16" s="20">
        <v>8400</v>
      </c>
      <c r="H16" s="15" t="s">
        <v>33</v>
      </c>
      <c r="I16" s="15" t="s">
        <v>33</v>
      </c>
      <c r="J16" s="15" t="s">
        <v>43</v>
      </c>
      <c r="K16" s="16" t="s">
        <v>44</v>
      </c>
      <c r="L16" s="17" t="s">
        <v>44</v>
      </c>
      <c r="M16" s="15"/>
      <c r="N16" s="15"/>
      <c r="O16" s="15"/>
      <c r="P16" s="16" t="s">
        <v>64</v>
      </c>
      <c r="Q16" s="17" t="s">
        <v>65</v>
      </c>
    </row>
    <row r="17" spans="1:17" x14ac:dyDescent="0.25">
      <c r="A17" s="5"/>
      <c r="B17" s="6" t="s">
        <v>14</v>
      </c>
      <c r="C17" s="15"/>
      <c r="D17" s="15"/>
      <c r="E17" s="18">
        <v>7700</v>
      </c>
      <c r="F17" s="19">
        <v>8000</v>
      </c>
      <c r="G17" s="20">
        <v>7400</v>
      </c>
      <c r="H17" s="15" t="s">
        <v>33</v>
      </c>
      <c r="I17" s="15" t="s">
        <v>33</v>
      </c>
      <c r="J17" s="15" t="s">
        <v>45</v>
      </c>
      <c r="K17" s="16" t="s">
        <v>45</v>
      </c>
      <c r="L17" s="17" t="s">
        <v>45</v>
      </c>
      <c r="M17" s="15"/>
      <c r="N17" s="15"/>
      <c r="O17" s="15"/>
      <c r="P17" s="16" t="s">
        <v>66</v>
      </c>
      <c r="Q17" s="17" t="s">
        <v>67</v>
      </c>
    </row>
    <row r="18" spans="1:17" x14ac:dyDescent="0.25">
      <c r="A18" s="5"/>
      <c r="B18" s="6" t="s">
        <v>15</v>
      </c>
      <c r="C18" s="15"/>
      <c r="D18" s="15"/>
      <c r="E18" s="18">
        <v>28350</v>
      </c>
      <c r="F18" s="19">
        <v>28200</v>
      </c>
      <c r="G18" s="20">
        <v>20600</v>
      </c>
      <c r="H18" s="15" t="s">
        <v>33</v>
      </c>
      <c r="I18" s="15" t="s">
        <v>33</v>
      </c>
      <c r="J18" s="15" t="s">
        <v>46</v>
      </c>
      <c r="K18" s="16" t="s">
        <v>47</v>
      </c>
      <c r="L18" s="17" t="s">
        <v>47</v>
      </c>
      <c r="M18" s="15"/>
      <c r="N18" s="15"/>
      <c r="O18" s="15"/>
      <c r="P18" s="16" t="s">
        <v>68</v>
      </c>
      <c r="Q18" s="17" t="s">
        <v>69</v>
      </c>
    </row>
    <row r="19" spans="1:17" x14ac:dyDescent="0.25">
      <c r="A19" s="5"/>
      <c r="B19" s="6" t="s">
        <v>16</v>
      </c>
      <c r="C19" s="15"/>
      <c r="D19" s="15"/>
      <c r="E19" s="18">
        <v>2000</v>
      </c>
      <c r="F19" s="19">
        <v>2000</v>
      </c>
      <c r="G19" s="17"/>
      <c r="H19" s="15" t="s">
        <v>33</v>
      </c>
      <c r="I19" s="15" t="s">
        <v>33</v>
      </c>
      <c r="J19" s="15" t="s">
        <v>48</v>
      </c>
      <c r="K19" s="16" t="s">
        <v>48</v>
      </c>
      <c r="L19" s="17" t="s">
        <v>48</v>
      </c>
      <c r="M19" s="15"/>
      <c r="N19" s="15"/>
      <c r="O19" s="15"/>
      <c r="P19" s="16" t="s">
        <v>70</v>
      </c>
      <c r="Q19" s="17" t="s">
        <v>71</v>
      </c>
    </row>
    <row r="20" spans="1:17" x14ac:dyDescent="0.25">
      <c r="A20" s="5"/>
      <c r="B20" s="6" t="s">
        <v>17</v>
      </c>
      <c r="C20" s="15"/>
      <c r="D20" s="15"/>
      <c r="E20" s="18">
        <v>8100</v>
      </c>
      <c r="F20" s="19">
        <v>8500</v>
      </c>
      <c r="G20" s="20">
        <v>8500</v>
      </c>
      <c r="H20" s="15" t="s">
        <v>33</v>
      </c>
      <c r="I20" s="15" t="s">
        <v>33</v>
      </c>
      <c r="J20" s="15" t="s">
        <v>49</v>
      </c>
      <c r="K20" s="16" t="s">
        <v>49</v>
      </c>
      <c r="L20" s="17" t="s">
        <v>49</v>
      </c>
      <c r="M20" s="15"/>
      <c r="N20" s="15"/>
      <c r="O20" s="15"/>
      <c r="P20" s="16" t="s">
        <v>72</v>
      </c>
      <c r="Q20" s="17" t="s">
        <v>73</v>
      </c>
    </row>
    <row r="21" spans="1:17" x14ac:dyDescent="0.25">
      <c r="A21" s="5"/>
      <c r="B21" s="6" t="s">
        <v>18</v>
      </c>
      <c r="C21" s="15"/>
      <c r="D21" s="15"/>
      <c r="E21" s="18">
        <v>3000</v>
      </c>
      <c r="F21" s="19">
        <v>3000</v>
      </c>
      <c r="G21" s="20">
        <v>2700</v>
      </c>
      <c r="H21" s="15" t="s">
        <v>33</v>
      </c>
      <c r="I21" s="15" t="s">
        <v>33</v>
      </c>
      <c r="J21" s="15" t="s">
        <v>50</v>
      </c>
      <c r="K21" s="16" t="s">
        <v>50</v>
      </c>
      <c r="L21" s="17" t="s">
        <v>50</v>
      </c>
      <c r="M21" s="15"/>
      <c r="N21" s="15"/>
      <c r="O21" s="15"/>
      <c r="P21" s="16" t="s">
        <v>74</v>
      </c>
      <c r="Q21" s="17" t="s">
        <v>75</v>
      </c>
    </row>
    <row r="22" spans="1:17" x14ac:dyDescent="0.25">
      <c r="A22" s="5"/>
      <c r="B22" s="6" t="s">
        <v>19</v>
      </c>
      <c r="C22" s="15"/>
      <c r="D22" s="15"/>
      <c r="E22" s="18">
        <v>2500</v>
      </c>
      <c r="F22" s="19">
        <v>2400</v>
      </c>
      <c r="G22" s="17">
        <v>750</v>
      </c>
      <c r="H22" s="15" t="s">
        <v>33</v>
      </c>
      <c r="I22" s="15" t="s">
        <v>33</v>
      </c>
      <c r="J22" s="21" t="s">
        <v>51</v>
      </c>
      <c r="K22" s="22" t="s">
        <v>51</v>
      </c>
      <c r="L22" s="25" t="s">
        <v>51</v>
      </c>
      <c r="M22" s="15"/>
      <c r="N22" s="15"/>
      <c r="O22" s="13"/>
      <c r="P22" s="23">
        <v>4190000</v>
      </c>
      <c r="Q22" s="25">
        <v>3935000</v>
      </c>
    </row>
    <row r="23" spans="1:17" x14ac:dyDescent="0.25">
      <c r="A23" s="5"/>
      <c r="B23" s="6" t="s">
        <v>20</v>
      </c>
      <c r="C23" s="15"/>
      <c r="D23" s="15"/>
      <c r="E23" s="18">
        <v>1587</v>
      </c>
      <c r="F23" s="19">
        <v>1220</v>
      </c>
      <c r="G23" s="17"/>
      <c r="H23" s="15" t="s">
        <v>33</v>
      </c>
      <c r="I23" s="15" t="s">
        <v>33</v>
      </c>
      <c r="J23" s="15" t="s">
        <v>52</v>
      </c>
      <c r="K23" s="16" t="s">
        <v>53</v>
      </c>
      <c r="L23" s="17" t="s">
        <v>53</v>
      </c>
      <c r="M23" s="15"/>
      <c r="N23" s="15"/>
      <c r="O23" s="6"/>
      <c r="P23" s="16"/>
      <c r="Q23" s="7"/>
    </row>
    <row r="24" spans="1:17" x14ac:dyDescent="0.25">
      <c r="A24" s="3">
        <v>3</v>
      </c>
      <c r="B24" s="4" t="s">
        <v>21</v>
      </c>
      <c r="C24" s="8">
        <v>36072</v>
      </c>
      <c r="D24" s="8">
        <v>86144</v>
      </c>
      <c r="E24" s="8">
        <v>94835</v>
      </c>
      <c r="F24" s="9">
        <v>86080</v>
      </c>
      <c r="G24" s="10">
        <v>80440</v>
      </c>
      <c r="H24" s="13" t="s">
        <v>33</v>
      </c>
      <c r="I24" s="13" t="s">
        <v>33</v>
      </c>
      <c r="J24" s="15" t="s">
        <v>33</v>
      </c>
      <c r="K24" s="14">
        <v>900</v>
      </c>
      <c r="L24" s="26">
        <v>900</v>
      </c>
      <c r="M24" s="13"/>
      <c r="N24" s="13"/>
      <c r="O24" s="8">
        <v>14700</v>
      </c>
      <c r="P24" s="9">
        <v>25300</v>
      </c>
      <c r="Q24" s="26">
        <v>13000</v>
      </c>
    </row>
    <row r="25" spans="1:17" x14ac:dyDescent="0.25">
      <c r="A25" s="5"/>
      <c r="B25" s="6" t="s">
        <v>22</v>
      </c>
      <c r="C25" s="15"/>
      <c r="D25" s="15"/>
      <c r="E25" s="15"/>
      <c r="F25" s="16"/>
      <c r="G25" s="17"/>
      <c r="H25" s="15" t="s">
        <v>33</v>
      </c>
      <c r="I25" s="15" t="s">
        <v>33</v>
      </c>
      <c r="J25" s="6"/>
      <c r="K25" s="16" t="s">
        <v>33</v>
      </c>
      <c r="L25" s="7"/>
      <c r="M25" s="15"/>
      <c r="N25" s="15"/>
      <c r="O25" s="6"/>
      <c r="P25" s="16"/>
      <c r="Q25" s="7"/>
    </row>
    <row r="26" spans="1:17" x14ac:dyDescent="0.25">
      <c r="A26" s="5"/>
      <c r="B26" s="6" t="s">
        <v>23</v>
      </c>
      <c r="C26" s="15"/>
      <c r="D26" s="15"/>
      <c r="E26" s="15"/>
      <c r="F26" s="16"/>
      <c r="G26" s="17"/>
      <c r="H26" s="15" t="s">
        <v>33</v>
      </c>
      <c r="I26" s="15" t="s">
        <v>33</v>
      </c>
      <c r="J26" s="6"/>
      <c r="K26" s="16" t="s">
        <v>33</v>
      </c>
      <c r="L26" s="7"/>
      <c r="M26" s="15"/>
      <c r="N26" s="15"/>
      <c r="O26" s="6"/>
      <c r="P26" s="16"/>
      <c r="Q26" s="7"/>
    </row>
    <row r="27" spans="1:17" x14ac:dyDescent="0.25">
      <c r="A27" s="5"/>
      <c r="B27" s="6" t="s">
        <v>24</v>
      </c>
      <c r="C27" s="15"/>
      <c r="D27" s="15"/>
      <c r="E27" s="15"/>
      <c r="F27" s="16"/>
      <c r="G27" s="17"/>
      <c r="H27" s="15" t="s">
        <v>33</v>
      </c>
      <c r="I27" s="15" t="s">
        <v>33</v>
      </c>
      <c r="J27" s="15" t="s">
        <v>33</v>
      </c>
      <c r="K27" s="16" t="s">
        <v>33</v>
      </c>
      <c r="L27" s="17" t="s">
        <v>33</v>
      </c>
      <c r="M27" s="15"/>
      <c r="N27" s="15"/>
      <c r="O27" s="15"/>
      <c r="P27" s="16"/>
      <c r="Q27" s="17"/>
    </row>
    <row r="28" spans="1:17" x14ac:dyDescent="0.25">
      <c r="A28" s="5"/>
      <c r="B28" s="6" t="s">
        <v>25</v>
      </c>
      <c r="C28" s="15"/>
      <c r="D28" s="15"/>
      <c r="E28" s="15"/>
      <c r="F28" s="16"/>
      <c r="G28" s="17"/>
      <c r="H28" s="15" t="s">
        <v>33</v>
      </c>
      <c r="I28" s="15" t="s">
        <v>33</v>
      </c>
      <c r="J28" s="15" t="s">
        <v>33</v>
      </c>
      <c r="K28" s="16">
        <v>900</v>
      </c>
      <c r="L28" s="17">
        <v>600</v>
      </c>
      <c r="M28" s="15"/>
      <c r="N28" s="15"/>
      <c r="O28" s="15"/>
      <c r="P28" s="16"/>
      <c r="Q28" s="17"/>
    </row>
    <row r="29" spans="1:17" x14ac:dyDescent="0.25">
      <c r="A29" s="5"/>
      <c r="B29" s="6" t="s">
        <v>26</v>
      </c>
      <c r="C29" s="15"/>
      <c r="D29" s="15"/>
      <c r="E29" s="15"/>
      <c r="F29" s="16"/>
      <c r="G29" s="17"/>
      <c r="H29" s="15" t="s">
        <v>33</v>
      </c>
      <c r="I29" s="15" t="s">
        <v>33</v>
      </c>
      <c r="J29" s="15" t="s">
        <v>33</v>
      </c>
      <c r="K29" s="16"/>
      <c r="L29" s="17"/>
      <c r="M29" s="15"/>
      <c r="N29" s="15"/>
      <c r="O29" s="15"/>
      <c r="P29" s="16"/>
      <c r="Q29" s="17"/>
    </row>
    <row r="30" spans="1:17" x14ac:dyDescent="0.25">
      <c r="A30" s="5"/>
      <c r="B30" s="6" t="s">
        <v>27</v>
      </c>
      <c r="C30" s="15"/>
      <c r="D30" s="15"/>
      <c r="E30" s="18">
        <v>13873</v>
      </c>
      <c r="F30" s="19">
        <v>11118</v>
      </c>
      <c r="G30" s="20">
        <v>9478</v>
      </c>
      <c r="H30" s="15" t="s">
        <v>33</v>
      </c>
      <c r="I30" s="15" t="s">
        <v>33</v>
      </c>
      <c r="J30" s="15" t="s">
        <v>33</v>
      </c>
      <c r="K30" s="16" t="s">
        <v>33</v>
      </c>
      <c r="L30" s="17" t="s">
        <v>33</v>
      </c>
      <c r="M30" s="15"/>
      <c r="N30" s="15"/>
      <c r="O30" s="15"/>
      <c r="P30" s="16"/>
      <c r="Q30" s="17"/>
    </row>
    <row r="31" spans="1:17" x14ac:dyDescent="0.25">
      <c r="A31" s="5"/>
      <c r="B31" s="6" t="s">
        <v>28</v>
      </c>
      <c r="C31" s="15"/>
      <c r="D31" s="15"/>
      <c r="E31" s="18">
        <v>80962</v>
      </c>
      <c r="F31" s="19">
        <v>74962</v>
      </c>
      <c r="G31" s="20">
        <v>70962</v>
      </c>
      <c r="H31" s="15" t="s">
        <v>33</v>
      </c>
      <c r="I31" s="15" t="s">
        <v>33</v>
      </c>
      <c r="J31" s="15" t="s">
        <v>33</v>
      </c>
      <c r="K31" s="16" t="s">
        <v>33</v>
      </c>
      <c r="L31" s="17" t="s">
        <v>33</v>
      </c>
      <c r="M31" s="15"/>
      <c r="N31" s="15"/>
      <c r="O31" s="15"/>
      <c r="P31" s="16"/>
      <c r="Q31" s="17"/>
    </row>
    <row r="32" spans="1:17" x14ac:dyDescent="0.25">
      <c r="A32" s="2" t="s">
        <v>29</v>
      </c>
      <c r="B32" s="2"/>
      <c r="C32" s="24">
        <f>SUM(C24,C14,C5)</f>
        <v>131545</v>
      </c>
      <c r="D32" s="24">
        <f t="shared" ref="D32:Q32" si="0">SUM(D24,D14,D5)</f>
        <v>167948</v>
      </c>
      <c r="E32" s="24">
        <f t="shared" si="0"/>
        <v>175744</v>
      </c>
      <c r="F32" s="24">
        <f t="shared" si="0"/>
        <v>165441</v>
      </c>
      <c r="G32" s="24">
        <f t="shared" si="0"/>
        <v>140792</v>
      </c>
      <c r="H32" s="24">
        <f t="shared" si="0"/>
        <v>628742</v>
      </c>
      <c r="I32" s="24">
        <f t="shared" si="0"/>
        <v>661418</v>
      </c>
      <c r="J32" s="24">
        <f t="shared" si="0"/>
        <v>668000</v>
      </c>
      <c r="K32" s="24">
        <f t="shared" si="0"/>
        <v>677676</v>
      </c>
      <c r="L32" s="24">
        <f t="shared" si="0"/>
        <v>527326</v>
      </c>
      <c r="M32" s="24">
        <f t="shared" si="0"/>
        <v>4427208</v>
      </c>
      <c r="N32" s="24">
        <f t="shared" si="0"/>
        <v>4406516</v>
      </c>
      <c r="O32" s="24">
        <f t="shared" si="0"/>
        <v>4505752</v>
      </c>
      <c r="P32" s="24">
        <f t="shared" si="0"/>
        <v>5157940</v>
      </c>
      <c r="Q32" s="24">
        <f t="shared" si="0"/>
        <v>4868290</v>
      </c>
    </row>
    <row r="33" spans="8:12" x14ac:dyDescent="0.25">
      <c r="H33" t="s">
        <v>33</v>
      </c>
      <c r="I33" t="s">
        <v>33</v>
      </c>
      <c r="J33" t="s">
        <v>33</v>
      </c>
      <c r="K33" t="s">
        <v>33</v>
      </c>
      <c r="L33" t="s">
        <v>33</v>
      </c>
    </row>
  </sheetData>
  <mergeCells count="8">
    <mergeCell ref="A1:C1"/>
    <mergeCell ref="A2:C2"/>
    <mergeCell ref="A3:A4"/>
    <mergeCell ref="B3:B4"/>
    <mergeCell ref="C3:G3"/>
    <mergeCell ref="H3:L3"/>
    <mergeCell ref="M3:Q3"/>
    <mergeCell ref="A32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Riski Fausta</dc:creator>
  <cp:lastModifiedBy>Riski Fausta</cp:lastModifiedBy>
  <dcterms:created xsi:type="dcterms:W3CDTF">2015-06-05T18:17:20Z</dcterms:created>
  <dcterms:modified xsi:type="dcterms:W3CDTF">2021-07-12T09:18:05Z</dcterms:modified>
</cp:coreProperties>
</file>