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OLA\SAKIP\2019\"/>
    </mc:Choice>
  </mc:AlternateContent>
  <xr:revisionPtr revIDLastSave="0" documentId="13_ncr:1_{32FACA62-72EB-41CC-A829-1DF89D7DDCB3}" xr6:coauthVersionLast="45" xr6:coauthVersionMax="45" xr10:uidLastSave="{00000000-0000-0000-0000-000000000000}"/>
  <bookViews>
    <workbookView xWindow="-120" yWindow="-120" windowWidth="29040" windowHeight="15840" xr2:uid="{59AFC067-04B0-44EC-84E5-A16EEF06D5C5}"/>
  </bookViews>
  <sheets>
    <sheet name="Pendataan Usaha RM-Resto" sheetId="1" r:id="rId1"/>
    <sheet name="Pendataan Usaha Catering" sheetId="4" r:id="rId2"/>
  </sheets>
  <externalReferences>
    <externalReference r:id="rId3"/>
  </externalReferences>
  <definedNames>
    <definedName name="jabatan">[1]Config!$B$5</definedName>
    <definedName name="namaBidang">[1]Config!$B$2</definedName>
    <definedName name="namaBulan">[1]Config!$B$1</definedName>
    <definedName name="noNota">[1]Config!$B$3</definedName>
    <definedName name="_xlnm.Print_Area" localSheetId="1">'Pendataan Usaha Catering'!$A$1:$J$52</definedName>
    <definedName name="_xlnm.Print_Area" localSheetId="0">'Pendataan Usaha RM-Resto'!$A$1:$J$53</definedName>
    <definedName name="tglNota">[1]Config!$B$4</definedName>
    <definedName name="ttdNama">[1]Config!$B$6</definedName>
    <definedName name="ttdNIP">[1]Config!$B$7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4" l="1"/>
  <c r="H33" i="4"/>
  <c r="H29" i="4"/>
  <c r="A6" i="4"/>
  <c r="I3" i="4"/>
  <c r="I2" i="4"/>
  <c r="H37" i="1"/>
  <c r="H36" i="1"/>
  <c r="H32" i="1"/>
  <c r="A6" i="1"/>
  <c r="I3" i="1"/>
  <c r="I2" i="1"/>
</calcChain>
</file>

<file path=xl/sharedStrings.xml><?xml version="1.0" encoding="utf-8"?>
<sst xmlns="http://schemas.openxmlformats.org/spreadsheetml/2006/main" count="83" uniqueCount="63">
  <si>
    <t>LAMPIRAN V</t>
  </si>
  <si>
    <t>Nomor</t>
  </si>
  <si>
    <t>Tanggal</t>
  </si>
  <si>
    <t>LAPORAN PENDATAAN USAHA PARIWISATA</t>
  </si>
  <si>
    <t>TGL</t>
  </si>
  <si>
    <t>USAHA PARIWISATA</t>
  </si>
  <si>
    <t>KONDISI AWAL</t>
  </si>
  <si>
    <t>PERSYARATAN</t>
  </si>
  <si>
    <t>NILAI</t>
  </si>
  <si>
    <t>KET</t>
  </si>
  <si>
    <t>DASAR</t>
  </si>
  <si>
    <t>SERTIFIKASI</t>
  </si>
  <si>
    <t>TDUP</t>
  </si>
  <si>
    <t>…</t>
  </si>
  <si>
    <t>Rumah Makan Dapur Agro</t>
  </si>
  <si>
    <t>443.5/1011.1/422.102/2015</t>
  </si>
  <si>
    <t>Rumah Makan Ayam Bakar Wong Solo</t>
  </si>
  <si>
    <t>530.08/44/HO/422.206/2014</t>
  </si>
  <si>
    <t>Batu Suki Restoran</t>
  </si>
  <si>
    <t>510/109/422.206/SIUPK090/ 2015</t>
  </si>
  <si>
    <t>Waroeng Bamboe Lesehan</t>
  </si>
  <si>
    <t>556/002/422.105/TDUP/2017</t>
  </si>
  <si>
    <t>Lesehan Pring Pethuk</t>
  </si>
  <si>
    <t>556/032/422.208/TDUP/2012</t>
  </si>
  <si>
    <t>Wisata Warung Wareg</t>
  </si>
  <si>
    <t>556/018/422.206/TDUP/2016</t>
  </si>
  <si>
    <t>Famous Batu Café &amp; Restaurant</t>
  </si>
  <si>
    <t>556/013/422.206/TDUP/2014</t>
  </si>
  <si>
    <t>Resto Bu Atik</t>
  </si>
  <si>
    <t>510/325/422.208/TDUP/ 2012</t>
  </si>
  <si>
    <t>Chilipadi</t>
  </si>
  <si>
    <t>00679/SU No 00004/2005</t>
  </si>
  <si>
    <t>Warung Mbok Sri</t>
  </si>
  <si>
    <t>23.23-VIII.2016</t>
  </si>
  <si>
    <t>RM. Sejati</t>
  </si>
  <si>
    <t>RM.Sehat Ikan Kerta Sari</t>
  </si>
  <si>
    <t>556/024/422.105/TDUP/2017</t>
  </si>
  <si>
    <t>Quick Chicken</t>
  </si>
  <si>
    <t>13.38.5.56. 00139</t>
  </si>
  <si>
    <t>RM. Khas Jawa</t>
  </si>
  <si>
    <t>Ayam Goreng Pemuda</t>
  </si>
  <si>
    <t>Sambel Ulek</t>
  </si>
  <si>
    <t>510/78/422.209/SIUP-M.623/2008 (15 Mei 2008)</t>
  </si>
  <si>
    <t>No. Sertifikat</t>
  </si>
  <si>
    <t>LSU</t>
  </si>
  <si>
    <t>RM/ 13/26/0002/XII/ 1993</t>
  </si>
  <si>
    <t>510/070/422. 206/SIUPK062/ 2015 (27 Feb 2015)</t>
  </si>
  <si>
    <t>510/123/422. 206/SIUPK-0897/2014 (20 Mei 2014)</t>
  </si>
  <si>
    <t>Kembang Wangi</t>
  </si>
  <si>
    <t>CV. Karina Rejeki Abadi</t>
  </si>
  <si>
    <t>CV. Yeyen Catering</t>
  </si>
  <si>
    <t>Wiwik Catering</t>
  </si>
  <si>
    <t>CV. Ana Kue</t>
  </si>
  <si>
    <t>Sisca Catering</t>
  </si>
  <si>
    <t>Ardiasih Catering</t>
  </si>
  <si>
    <t>Annida Catering</t>
  </si>
  <si>
    <t>Handoko Catering</t>
  </si>
  <si>
    <t>Azizah Catering</t>
  </si>
  <si>
    <t>Radhiz Catering</t>
  </si>
  <si>
    <t>Duta Catering</t>
  </si>
  <si>
    <t>Gardena Catering Kota Batu</t>
  </si>
  <si>
    <t>- Pada tahun 2019 tidak ada kegiatan survey lapangan untuk pendataan usaha jasa dan sarana pariwisata</t>
  </si>
  <si>
    <t>Catatan: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</si>
</sst>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"/>
    <numFmt numFmtId="165" formatCode="_-* #,##0_-;\-* #,##0_-;_-* &quot;-&quot;_-;_-@_-"/>
  </numFmts>
  <fonts count="1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8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charset val="1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1"/>
      <scheme val="minor"/>
    </font>
    <font>
      <sz val="9"/>
      <color theme="1"/>
      <name val="Wingdings"/>
      <charset val="2"/>
    </font>
    <font>
      <sz val="11"/>
      <color rgb="FF000000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7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/>
    <xf numFmtId="0" fontId="9" fillId="3" borderId="7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top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left" vertical="top"/>
    </xf>
    <xf numFmtId="0" fontId="11" fillId="0" borderId="2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165" fontId="1" fillId="0" borderId="2" xfId="1" applyFont="1" applyBorder="1" applyAlignment="1">
      <alignment vertical="top"/>
    </xf>
    <xf numFmtId="164" fontId="1" fillId="0" borderId="2" xfId="0" applyNumberFormat="1" applyFont="1" applyBorder="1" applyAlignment="1">
      <alignment vertical="top"/>
    </xf>
    <xf numFmtId="0" fontId="12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164" fontId="1" fillId="0" borderId="0" xfId="0" applyNumberFormat="1" applyFont="1" applyAlignment="1">
      <alignment horizontal="center" vertical="top"/>
    </xf>
    <xf numFmtId="0" fontId="1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1" applyNumberFormat="1" applyFont="1" applyBorder="1" applyAlignment="1">
      <alignment horizontal="left" vertical="top"/>
    </xf>
    <xf numFmtId="0" fontId="1" fillId="0" borderId="0" xfId="1" applyNumberFormat="1" applyFont="1" applyBorder="1" applyAlignment="1">
      <alignment horizontal="left" vertical="top"/>
    </xf>
    <xf numFmtId="0" fontId="1" fillId="0" borderId="0" xfId="1" applyNumberFormat="1" applyFont="1" applyBorder="1" applyAlignment="1">
      <alignment horizontal="center" vertical="top"/>
    </xf>
    <xf numFmtId="0" fontId="1" fillId="0" borderId="0" xfId="1" applyNumberFormat="1" applyFont="1" applyBorder="1" applyAlignment="1">
      <alignment horizontal="center" vertical="center"/>
    </xf>
    <xf numFmtId="165" fontId="1" fillId="0" borderId="0" xfId="1" applyFont="1" applyBorder="1" applyAlignment="1">
      <alignment vertical="top"/>
    </xf>
    <xf numFmtId="0" fontId="2" fillId="0" borderId="0" xfId="0" applyFont="1"/>
    <xf numFmtId="0" fontId="2" fillId="0" borderId="0" xfId="0" applyFont="1" applyAlignment="1">
      <alignment wrapText="1"/>
    </xf>
    <xf numFmtId="165" fontId="1" fillId="0" borderId="0" xfId="1" applyFont="1" applyBorder="1" applyAlignment="1"/>
    <xf numFmtId="0" fontId="1" fillId="0" borderId="0" xfId="0" quotePrefix="1" applyFont="1" applyAlignment="1">
      <alignment horizontal="left"/>
    </xf>
    <xf numFmtId="0" fontId="1" fillId="0" borderId="0" xfId="0" quotePrefix="1" applyFont="1" applyAlignment="1">
      <alignment horizontal="left" wrapText="1"/>
    </xf>
    <xf numFmtId="0" fontId="14" fillId="0" borderId="0" xfId="0" applyFont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3" fillId="0" borderId="0" xfId="0" quotePrefix="1" applyFont="1" applyAlignment="1">
      <alignment horizontal="left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262746</xdr:colOff>
      <xdr:row>37</xdr:row>
      <xdr:rowOff>47626</xdr:rowOff>
    </xdr:from>
    <xdr:ext cx="7114636" cy="267573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AE42E12-944D-444F-9C3A-C416D7C1486F}"/>
            </a:ext>
          </a:extLst>
        </xdr:cNvPr>
        <xdr:cNvSpPr/>
      </xdr:nvSpPr>
      <xdr:spPr>
        <a:xfrm>
          <a:off x="262746" y="11513569"/>
          <a:ext cx="7114636" cy="267573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id-ID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Tujuan Laporan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</a:t>
          </a:r>
          <a:endParaRPr lang="en-US" b="1"/>
        </a:p>
        <a:p>
          <a:pPr algn="l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Sebagai data pendukung dalam pemenuhan indikator "jumlah usaha pariwisata yang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memenuhi persyaratan dasar standarisasi" dan untuk memantau progres usaha pariwisata menuju sertifikasi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id-ID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Metode Pengumpulan Data</a:t>
          </a:r>
          <a:r>
            <a:rPr lang="id-ID" b="1"/>
            <a:t> </a:t>
          </a:r>
          <a:r>
            <a:rPr lang="en-US" b="1"/>
            <a:t>:</a:t>
          </a:r>
        </a:p>
        <a:p>
          <a:pPr algn="l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Survey</a:t>
          </a:r>
          <a:endParaRPr lang="en-US"/>
        </a:p>
        <a:p>
          <a:pPr algn="l"/>
          <a:r>
            <a:rPr lang="id-ID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Persiapan</a:t>
          </a:r>
          <a:r>
            <a:rPr lang="id-ID"/>
            <a:t> </a:t>
          </a:r>
          <a:r>
            <a:rPr lang="en-US"/>
            <a:t>:</a:t>
          </a:r>
        </a:p>
        <a:p>
          <a:pPr algn="l"/>
          <a:r>
            <a:rPr lang="en-US"/>
            <a:t>- Lembar survey</a:t>
          </a:r>
        </a:p>
        <a:p>
          <a:pPr algn="l"/>
          <a:r>
            <a:rPr lang="id-ID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Petunjuk Pengisian</a:t>
          </a:r>
          <a:r>
            <a:rPr lang="id-ID" b="1"/>
            <a:t> </a:t>
          </a:r>
          <a:r>
            <a:rPr lang="en-US" b="1"/>
            <a:t>:</a:t>
          </a:r>
        </a:p>
        <a:p>
          <a:pPr algn="l"/>
          <a:r>
            <a:rPr lang="en-US" b="0"/>
            <a:t>- (1) Diisi tanggal penerimaan kembali lembar survey</a:t>
          </a:r>
          <a:r>
            <a:rPr lang="en-US" b="0" baseline="0"/>
            <a:t> yang telah diisi oleh usaha pariwisata</a:t>
          </a:r>
          <a:endParaRPr lang="en-US" b="0"/>
        </a:p>
        <a:p>
          <a:pPr algn="l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id-ID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id-ID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Nama usaha pariwisata yang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menjadi objek survey</a:t>
          </a:r>
        </a:p>
        <a:p>
          <a:pPr algn="l"/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(4) - (6) merupakan daftar persyaratan dasar yang harus dipenuhi agar mendapat predikat "memenuhi persyaratan dasar"</a:t>
          </a:r>
        </a:p>
        <a:p>
          <a:pPr algn="l"/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(7) merupakan persyaratan menuju sertifikasi</a:t>
          </a:r>
        </a:p>
        <a:p>
          <a:pPr algn="l"/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(8) Penilaian kesiapan usaha pariwisata. Merupakan jumlah dari ketersediaan persyaratan (4)-(7)</a:t>
          </a:r>
        </a:p>
        <a:p>
          <a:pPr algn="l"/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(9) Catatan lain yang dianggap perlu untuk dilaporkan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242617</xdr:colOff>
      <xdr:row>35</xdr:row>
      <xdr:rowOff>161746</xdr:rowOff>
    </xdr:from>
    <xdr:ext cx="7215637" cy="250350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4E858E9-A2FE-4843-ADEA-45224CED08E8}"/>
            </a:ext>
          </a:extLst>
        </xdr:cNvPr>
        <xdr:cNvSpPr/>
      </xdr:nvSpPr>
      <xdr:spPr>
        <a:xfrm>
          <a:off x="242617" y="10495472"/>
          <a:ext cx="7215637" cy="250350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id-ID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Tujuan Laporan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</a:t>
          </a:r>
          <a:endParaRPr lang="en-US" b="1"/>
        </a:p>
        <a:p>
          <a:pPr algn="l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Sebagai data pendukung dalam pemenuhan indikator "jumlah usaha pariwisata yang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memenuhi persyaratan dasar standarisasi" dan untuk memantau progres usaha pariwisata menuju sertifikasi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id-ID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Metode Pengumpulan Data</a:t>
          </a:r>
          <a:r>
            <a:rPr lang="id-ID" b="1"/>
            <a:t> </a:t>
          </a:r>
          <a:r>
            <a:rPr lang="en-US" b="1"/>
            <a:t>:</a:t>
          </a:r>
        </a:p>
        <a:p>
          <a:pPr algn="l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Survey</a:t>
          </a:r>
          <a:endParaRPr lang="en-US"/>
        </a:p>
        <a:p>
          <a:pPr algn="l"/>
          <a:r>
            <a:rPr lang="id-ID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Persiapan</a:t>
          </a:r>
          <a:r>
            <a:rPr lang="id-ID"/>
            <a:t> </a:t>
          </a:r>
          <a:r>
            <a:rPr lang="en-US"/>
            <a:t>:</a:t>
          </a:r>
        </a:p>
        <a:p>
          <a:pPr algn="l"/>
          <a:r>
            <a:rPr lang="en-US"/>
            <a:t>- Lembar survey</a:t>
          </a:r>
        </a:p>
        <a:p>
          <a:pPr algn="l"/>
          <a:r>
            <a:rPr lang="id-ID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Petunjuk Pengisian</a:t>
          </a:r>
          <a:r>
            <a:rPr lang="id-ID" b="1"/>
            <a:t> </a:t>
          </a:r>
          <a:r>
            <a:rPr lang="en-US" b="1"/>
            <a:t>:</a:t>
          </a:r>
        </a:p>
        <a:p>
          <a:pPr algn="l"/>
          <a:r>
            <a:rPr lang="en-US" b="0"/>
            <a:t>- (1) Diisi tanggal penerimaan kembali lembar survey</a:t>
          </a:r>
          <a:r>
            <a:rPr lang="en-US" b="0" baseline="0"/>
            <a:t> yang telah diisi oleh usaha pariwisata</a:t>
          </a:r>
          <a:endParaRPr lang="en-US" b="0"/>
        </a:p>
        <a:p>
          <a:pPr algn="l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id-ID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id-ID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Nama usaha pariwisata yang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menjadi objek survey</a:t>
          </a:r>
        </a:p>
        <a:p>
          <a:pPr algn="l"/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(4) - (6) merupakan daftar persyaratan dasar yang harus dipenuhi agar mendapat predikat "memenuhi persyaratan dasar"</a:t>
          </a:r>
        </a:p>
        <a:p>
          <a:pPr algn="l"/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(7) merupakan persyaratan menuju sertifikasi</a:t>
          </a:r>
        </a:p>
        <a:p>
          <a:pPr algn="l"/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(8) Penilaian kesiapan usaha pariwisata. Merupakan jumlah dari ketersediaan persyaratan (4)-(7)</a:t>
          </a:r>
        </a:p>
        <a:p>
          <a:pPr algn="l"/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(9) Catatan lain yang dianggap perlu untuk dilaporkan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ngembangan%202019/Lola%202019/Format%20Laporan%20Bulanan%20dan%20Kegiatan%202019/Laporan%20Bulanan%20-%20Pengembangan%20(Lampira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CekList"/>
      <sheetName val="1. Rls Kinerja"/>
      <sheetName val="2. Rls Kegiatan"/>
      <sheetName val="3. Pengkategorian DeWi"/>
      <sheetName val="3.1. Aktifitas DeWi"/>
      <sheetName val="3.2. Kunjungan DeWi"/>
      <sheetName val="4. Pemeliharaan Sarpras"/>
      <sheetName val="5. Pendataan Usaha Pariwisata"/>
    </sheetNames>
    <sheetDataSet>
      <sheetData sheetId="0" refreshError="1">
        <row r="1">
          <cell r="B1" t="str">
            <v>Agustus</v>
          </cell>
        </row>
        <row r="2">
          <cell r="B2" t="str">
            <v>Bidang Pengembangan Produk Pariwisata</v>
          </cell>
        </row>
        <row r="3">
          <cell r="B3" t="str">
            <v>: 556 /            / 422.103 / 2019</v>
          </cell>
        </row>
        <row r="4">
          <cell r="B4" t="str">
            <v>: ………………</v>
          </cell>
        </row>
        <row r="5">
          <cell r="B5" t="str">
            <v>KEPALA BIDANG PENGEMBANGAN PRODUK PARIWISATA</v>
          </cell>
        </row>
        <row r="6">
          <cell r="B6" t="str">
            <v>HASANATUL MARDIYAH Hs, SH.,MM.</v>
          </cell>
        </row>
        <row r="7">
          <cell r="B7" t="str">
            <v>19710223 199703 2 002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3E5AD-A4AC-432A-914B-C13DF595CCE9}">
  <dimension ref="A1:J37"/>
  <sheetViews>
    <sheetView tabSelected="1" view="pageBreakPreview" zoomScale="106" zoomScaleSheetLayoutView="106" workbookViewId="0">
      <selection activeCell="B30" sqref="B30:J30"/>
    </sheetView>
  </sheetViews>
  <sheetFormatPr defaultRowHeight="15" x14ac:dyDescent="0.25"/>
  <cols>
    <col min="1" max="1" width="6.7109375" customWidth="1"/>
    <col min="2" max="2" width="20.7109375" customWidth="1"/>
    <col min="3" max="3" width="9.7109375" style="1" customWidth="1"/>
    <col min="4" max="4" width="11.7109375" style="2" customWidth="1"/>
    <col min="5" max="6" width="9.7109375" customWidth="1"/>
    <col min="7" max="7" width="9.7109375" style="3" customWidth="1"/>
    <col min="8" max="8" width="9.7109375" style="4" customWidth="1"/>
    <col min="9" max="9" width="11.7109375" customWidth="1"/>
    <col min="10" max="10" width="15.7109375" customWidth="1"/>
  </cols>
  <sheetData>
    <row r="1" spans="1:10" x14ac:dyDescent="0.25">
      <c r="H1" s="4" t="s">
        <v>0</v>
      </c>
    </row>
    <row r="2" spans="1:10" x14ac:dyDescent="0.25">
      <c r="H2" s="4" t="s">
        <v>1</v>
      </c>
      <c r="I2" t="str">
        <f>noNota</f>
        <v>: 556 /            / 422.103 / 2019</v>
      </c>
    </row>
    <row r="3" spans="1:10" x14ac:dyDescent="0.25">
      <c r="H3" s="4" t="s">
        <v>2</v>
      </c>
      <c r="I3" t="str">
        <f>tglNota</f>
        <v>: ………………</v>
      </c>
    </row>
    <row r="5" spans="1:10" x14ac:dyDescent="0.25">
      <c r="A5" s="45" t="s">
        <v>3</v>
      </c>
      <c r="B5" s="45"/>
      <c r="C5" s="45"/>
      <c r="D5" s="45"/>
      <c r="E5" s="45"/>
      <c r="F5" s="45"/>
      <c r="G5" s="45"/>
      <c r="H5" s="45"/>
      <c r="I5" s="45"/>
      <c r="J5" s="45"/>
    </row>
    <row r="6" spans="1:10" ht="18.75" x14ac:dyDescent="0.3">
      <c r="A6" s="46" t="str">
        <f>"BULAN "&amp;UPPER(namaBulan)</f>
        <v>BULAN AGUSTUS</v>
      </c>
      <c r="B6" s="46"/>
      <c r="C6" s="46"/>
      <c r="D6" s="46"/>
      <c r="E6" s="46"/>
      <c r="F6" s="46"/>
      <c r="G6" s="46"/>
      <c r="H6" s="46"/>
      <c r="I6" s="46"/>
      <c r="J6" s="46"/>
    </row>
    <row r="7" spans="1:10" s="9" customFormat="1" x14ac:dyDescent="0.25">
      <c r="A7" s="5"/>
      <c r="B7" s="5"/>
      <c r="C7" s="6"/>
      <c r="D7" s="7"/>
      <c r="E7" s="5"/>
      <c r="F7" s="5"/>
      <c r="G7" s="5"/>
      <c r="H7" s="8"/>
      <c r="I7" s="5"/>
    </row>
    <row r="8" spans="1:10" s="9" customFormat="1" ht="15" customHeight="1" x14ac:dyDescent="0.25">
      <c r="A8" s="47" t="s">
        <v>4</v>
      </c>
      <c r="B8" s="47" t="s">
        <v>5</v>
      </c>
      <c r="C8" s="49" t="s">
        <v>6</v>
      </c>
      <c r="D8" s="49" t="s">
        <v>7</v>
      </c>
      <c r="E8" s="49"/>
      <c r="F8" s="49"/>
      <c r="G8" s="49"/>
      <c r="H8" s="49"/>
      <c r="I8" s="49" t="s">
        <v>8</v>
      </c>
      <c r="J8" s="49" t="s">
        <v>9</v>
      </c>
    </row>
    <row r="9" spans="1:10" s="9" customFormat="1" ht="15" customHeight="1" x14ac:dyDescent="0.25">
      <c r="A9" s="48"/>
      <c r="B9" s="48"/>
      <c r="C9" s="49"/>
      <c r="D9" s="50" t="s">
        <v>10</v>
      </c>
      <c r="E9" s="51"/>
      <c r="F9" s="52"/>
      <c r="G9" s="50" t="s">
        <v>11</v>
      </c>
      <c r="H9" s="52"/>
      <c r="I9" s="49"/>
      <c r="J9" s="49"/>
    </row>
    <row r="10" spans="1:10" s="12" customFormat="1" ht="12" x14ac:dyDescent="0.2">
      <c r="A10" s="48"/>
      <c r="B10" s="48"/>
      <c r="C10" s="49"/>
      <c r="D10" s="10" t="s">
        <v>12</v>
      </c>
      <c r="E10" s="11" t="s">
        <v>13</v>
      </c>
      <c r="F10" s="11" t="s">
        <v>13</v>
      </c>
      <c r="G10" s="11" t="s">
        <v>43</v>
      </c>
      <c r="H10" s="11" t="s">
        <v>44</v>
      </c>
      <c r="I10" s="49"/>
      <c r="J10" s="49"/>
    </row>
    <row r="11" spans="1:10" s="9" customFormat="1" x14ac:dyDescent="0.25">
      <c r="A11" s="13">
        <v>1</v>
      </c>
      <c r="B11" s="13">
        <v>2</v>
      </c>
      <c r="C11" s="14">
        <v>3</v>
      </c>
      <c r="D11" s="15">
        <v>4</v>
      </c>
      <c r="E11" s="13">
        <v>5</v>
      </c>
      <c r="F11" s="16">
        <v>6</v>
      </c>
      <c r="G11" s="43">
        <v>7</v>
      </c>
      <c r="H11" s="44"/>
      <c r="I11" s="13">
        <v>8</v>
      </c>
      <c r="J11" s="16">
        <v>9</v>
      </c>
    </row>
    <row r="12" spans="1:10" s="9" customFormat="1" ht="39.950000000000003" customHeight="1" x14ac:dyDescent="0.25">
      <c r="A12" s="17"/>
      <c r="B12" s="18" t="s">
        <v>14</v>
      </c>
      <c r="C12" s="19"/>
      <c r="D12" s="20" t="s">
        <v>15</v>
      </c>
      <c r="E12" s="21"/>
      <c r="F12" s="21"/>
      <c r="G12" s="22"/>
      <c r="H12" s="23"/>
      <c r="I12" s="24"/>
      <c r="J12" s="24"/>
    </row>
    <row r="13" spans="1:10" s="9" customFormat="1" ht="39.950000000000003" customHeight="1" x14ac:dyDescent="0.25">
      <c r="A13" s="25"/>
      <c r="B13" s="18" t="s">
        <v>16</v>
      </c>
      <c r="C13" s="19"/>
      <c r="D13" s="20" t="s">
        <v>17</v>
      </c>
      <c r="E13" s="21"/>
      <c r="F13" s="21"/>
      <c r="G13" s="22"/>
      <c r="H13" s="23"/>
      <c r="I13" s="24"/>
      <c r="J13" s="24"/>
    </row>
    <row r="14" spans="1:10" s="9" customFormat="1" ht="39.950000000000003" customHeight="1" x14ac:dyDescent="0.25">
      <c r="A14" s="25"/>
      <c r="B14" s="18" t="s">
        <v>18</v>
      </c>
      <c r="C14" s="19"/>
      <c r="D14" s="20" t="s">
        <v>19</v>
      </c>
      <c r="E14" s="21"/>
      <c r="F14" s="21"/>
      <c r="G14" s="22"/>
      <c r="H14" s="23"/>
      <c r="I14" s="24"/>
      <c r="J14" s="24"/>
    </row>
    <row r="15" spans="1:10" s="9" customFormat="1" ht="39.950000000000003" customHeight="1" x14ac:dyDescent="0.25">
      <c r="A15" s="25"/>
      <c r="B15" s="18" t="s">
        <v>20</v>
      </c>
      <c r="C15" s="19"/>
      <c r="D15" s="20" t="s">
        <v>21</v>
      </c>
      <c r="E15" s="21"/>
      <c r="F15" s="21"/>
      <c r="G15" s="22"/>
      <c r="H15" s="23"/>
      <c r="I15" s="24"/>
      <c r="J15" s="24"/>
    </row>
    <row r="16" spans="1:10" s="9" customFormat="1" ht="39.950000000000003" customHeight="1" x14ac:dyDescent="0.25">
      <c r="A16" s="25"/>
      <c r="B16" s="18" t="s">
        <v>22</v>
      </c>
      <c r="C16" s="19"/>
      <c r="D16" s="20" t="s">
        <v>23</v>
      </c>
      <c r="E16" s="21"/>
      <c r="F16" s="21"/>
      <c r="G16" s="22"/>
      <c r="H16" s="23"/>
      <c r="I16" s="24"/>
      <c r="J16" s="24"/>
    </row>
    <row r="17" spans="1:10" s="9" customFormat="1" ht="39.950000000000003" customHeight="1" x14ac:dyDescent="0.25">
      <c r="A17" s="25"/>
      <c r="B17" s="18" t="s">
        <v>24</v>
      </c>
      <c r="C17" s="19"/>
      <c r="D17" s="20" t="s">
        <v>25</v>
      </c>
      <c r="E17" s="21"/>
      <c r="F17" s="21"/>
      <c r="G17" s="22"/>
      <c r="H17" s="23"/>
      <c r="I17" s="24"/>
      <c r="J17" s="24"/>
    </row>
    <row r="18" spans="1:10" s="9" customFormat="1" ht="39.950000000000003" customHeight="1" x14ac:dyDescent="0.25">
      <c r="A18" s="17"/>
      <c r="B18" s="18" t="s">
        <v>26</v>
      </c>
      <c r="C18" s="19"/>
      <c r="D18" s="20" t="s">
        <v>27</v>
      </c>
      <c r="E18" s="21"/>
      <c r="F18" s="21"/>
      <c r="G18" s="22"/>
      <c r="H18" s="23"/>
      <c r="I18" s="24"/>
      <c r="J18" s="24"/>
    </row>
    <row r="19" spans="1:10" s="9" customFormat="1" ht="39.950000000000003" customHeight="1" x14ac:dyDescent="0.25">
      <c r="A19" s="17"/>
      <c r="B19" s="18" t="s">
        <v>28</v>
      </c>
      <c r="C19" s="19"/>
      <c r="D19" s="20" t="s">
        <v>29</v>
      </c>
      <c r="E19" s="21"/>
      <c r="F19" s="21"/>
      <c r="G19" s="22"/>
      <c r="H19" s="23"/>
      <c r="I19" s="24"/>
      <c r="J19" s="24"/>
    </row>
    <row r="20" spans="1:10" s="9" customFormat="1" ht="39.950000000000003" customHeight="1" x14ac:dyDescent="0.25">
      <c r="A20" s="17"/>
      <c r="B20" s="26" t="s">
        <v>30</v>
      </c>
      <c r="C20" s="19"/>
      <c r="D20" s="20" t="s">
        <v>31</v>
      </c>
      <c r="E20" s="21"/>
      <c r="F20" s="21"/>
      <c r="G20" s="22"/>
      <c r="H20" s="23"/>
      <c r="I20" s="24"/>
      <c r="J20" s="24"/>
    </row>
    <row r="21" spans="1:10" s="9" customFormat="1" ht="39.950000000000003" customHeight="1" x14ac:dyDescent="0.25">
      <c r="A21" s="17"/>
      <c r="B21" s="18" t="s">
        <v>32</v>
      </c>
      <c r="C21" s="19"/>
      <c r="D21" s="20" t="s">
        <v>33</v>
      </c>
      <c r="E21" s="21"/>
      <c r="F21" s="21"/>
      <c r="G21" s="22"/>
      <c r="H21" s="23"/>
      <c r="I21" s="24"/>
      <c r="J21" s="24"/>
    </row>
    <row r="22" spans="1:10" s="9" customFormat="1" ht="39.950000000000003" customHeight="1" x14ac:dyDescent="0.25">
      <c r="A22" s="17"/>
      <c r="B22" s="18" t="s">
        <v>34</v>
      </c>
      <c r="C22" s="19"/>
      <c r="D22" s="53" t="s">
        <v>47</v>
      </c>
      <c r="E22" s="21"/>
      <c r="F22" s="21"/>
      <c r="G22" s="22"/>
      <c r="H22" s="23"/>
      <c r="I22" s="24"/>
      <c r="J22" s="24"/>
    </row>
    <row r="23" spans="1:10" s="9" customFormat="1" ht="39.950000000000003" customHeight="1" x14ac:dyDescent="0.25">
      <c r="A23" s="17"/>
      <c r="B23" s="27" t="s">
        <v>35</v>
      </c>
      <c r="C23" s="19"/>
      <c r="D23" s="20" t="s">
        <v>36</v>
      </c>
      <c r="E23" s="21"/>
      <c r="F23" s="21"/>
      <c r="G23" s="22"/>
      <c r="H23" s="23"/>
      <c r="I23" s="24"/>
      <c r="J23" s="24"/>
    </row>
    <row r="24" spans="1:10" s="9" customFormat="1" ht="39.950000000000003" customHeight="1" x14ac:dyDescent="0.25">
      <c r="A24" s="17"/>
      <c r="B24" s="27" t="s">
        <v>37</v>
      </c>
      <c r="C24" s="19"/>
      <c r="D24" s="20" t="s">
        <v>38</v>
      </c>
      <c r="E24" s="21"/>
      <c r="F24" s="21"/>
      <c r="G24" s="22"/>
      <c r="H24" s="23"/>
      <c r="I24" s="24"/>
      <c r="J24" s="24"/>
    </row>
    <row r="25" spans="1:10" s="9" customFormat="1" ht="39.950000000000003" customHeight="1" x14ac:dyDescent="0.25">
      <c r="A25" s="17"/>
      <c r="B25" s="27" t="s">
        <v>39</v>
      </c>
      <c r="C25" s="19"/>
      <c r="D25" s="20" t="s">
        <v>46</v>
      </c>
      <c r="E25" s="21"/>
      <c r="F25" s="21"/>
      <c r="G25" s="22"/>
      <c r="H25" s="23"/>
      <c r="I25" s="24"/>
      <c r="J25" s="24"/>
    </row>
    <row r="26" spans="1:10" s="9" customFormat="1" ht="39.950000000000003" customHeight="1" x14ac:dyDescent="0.25">
      <c r="A26" s="17"/>
      <c r="B26" s="28" t="s">
        <v>40</v>
      </c>
      <c r="C26" s="19"/>
      <c r="D26" s="20" t="s">
        <v>45</v>
      </c>
      <c r="E26" s="21"/>
      <c r="F26" s="21"/>
      <c r="G26" s="22"/>
      <c r="H26" s="23"/>
      <c r="I26" s="24"/>
      <c r="J26" s="24"/>
    </row>
    <row r="27" spans="1:10" s="9" customFormat="1" ht="39.950000000000003" customHeight="1" x14ac:dyDescent="0.25">
      <c r="A27" s="17"/>
      <c r="B27" s="28" t="s">
        <v>41</v>
      </c>
      <c r="C27" s="19"/>
      <c r="D27" s="20" t="s">
        <v>42</v>
      </c>
      <c r="E27" s="21"/>
      <c r="F27" s="21"/>
      <c r="G27" s="22"/>
      <c r="H27" s="23"/>
      <c r="I27" s="24"/>
      <c r="J27" s="24"/>
    </row>
    <row r="28" spans="1:10" s="9" customFormat="1" x14ac:dyDescent="0.25">
      <c r="A28" s="29"/>
      <c r="B28" s="30"/>
      <c r="C28" s="31"/>
      <c r="D28" s="32"/>
      <c r="E28" s="33"/>
      <c r="F28" s="33"/>
      <c r="G28" s="34"/>
      <c r="H28" s="35"/>
      <c r="I28" s="36"/>
      <c r="J28" s="36"/>
    </row>
    <row r="29" spans="1:10" s="9" customFormat="1" x14ac:dyDescent="0.25">
      <c r="A29" s="29"/>
      <c r="B29" s="30" t="s">
        <v>62</v>
      </c>
      <c r="C29" s="31"/>
      <c r="D29" s="32"/>
      <c r="E29" s="33"/>
      <c r="F29" s="33"/>
      <c r="G29" s="34"/>
      <c r="H29" s="35"/>
      <c r="I29" s="36"/>
      <c r="J29" s="36"/>
    </row>
    <row r="30" spans="1:10" s="9" customFormat="1" x14ac:dyDescent="0.25">
      <c r="A30" s="29"/>
      <c r="B30" s="54" t="s">
        <v>61</v>
      </c>
      <c r="C30" s="54"/>
      <c r="D30" s="54"/>
      <c r="E30" s="54"/>
      <c r="F30" s="54"/>
      <c r="G30" s="54"/>
      <c r="H30" s="54"/>
      <c r="I30" s="54"/>
      <c r="J30" s="54"/>
    </row>
    <row r="31" spans="1:10" s="9" customFormat="1" x14ac:dyDescent="0.25">
      <c r="A31" s="29"/>
      <c r="B31" s="30"/>
      <c r="C31" s="31"/>
      <c r="D31" s="32"/>
      <c r="E31" s="33"/>
      <c r="F31" s="33"/>
      <c r="G31" s="34"/>
      <c r="H31" s="35"/>
      <c r="I31" s="36"/>
      <c r="J31" s="36"/>
    </row>
    <row r="32" spans="1:10" x14ac:dyDescent="0.25">
      <c r="B32" s="37"/>
      <c r="C32" s="38"/>
      <c r="H32" s="4" t="str">
        <f>UPPER(jabatan)</f>
        <v>KEPALA BIDANG PENGEMBANGAN PRODUK PARIWISATA</v>
      </c>
      <c r="I32" s="39"/>
    </row>
    <row r="33" spans="2:9" x14ac:dyDescent="0.25">
      <c r="B33" s="40"/>
      <c r="C33" s="41"/>
      <c r="I33" s="39"/>
    </row>
    <row r="34" spans="2:9" x14ac:dyDescent="0.25">
      <c r="B34" s="40"/>
      <c r="C34" s="41"/>
      <c r="I34" s="39"/>
    </row>
    <row r="35" spans="2:9" x14ac:dyDescent="0.25">
      <c r="I35" s="39"/>
    </row>
    <row r="36" spans="2:9" x14ac:dyDescent="0.25">
      <c r="H36" s="42" t="str">
        <f>ttdNama</f>
        <v>HASANATUL MARDIYAH Hs, SH.,MM.</v>
      </c>
      <c r="I36" s="39"/>
    </row>
    <row r="37" spans="2:9" x14ac:dyDescent="0.25">
      <c r="H37" s="4" t="str">
        <f>"NIP. "&amp;ttdNIP</f>
        <v>NIP. 19710223 199703 2 002</v>
      </c>
    </row>
  </sheetData>
  <mergeCells count="12">
    <mergeCell ref="B30:J30"/>
    <mergeCell ref="G11:H11"/>
    <mergeCell ref="A5:J5"/>
    <mergeCell ref="A6:J6"/>
    <mergeCell ref="A8:A10"/>
    <mergeCell ref="B8:B10"/>
    <mergeCell ref="C8:C10"/>
    <mergeCell ref="D8:H8"/>
    <mergeCell ref="I8:I10"/>
    <mergeCell ref="J8:J10"/>
    <mergeCell ref="D9:F9"/>
    <mergeCell ref="G9:H9"/>
  </mergeCells>
  <printOptions horizontalCentered="1"/>
  <pageMargins left="0.5" right="0.5" top="0.55000000000000004" bottom="0.55000000000000004" header="0.3" footer="0.3"/>
  <pageSetup paperSize="10000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476D5-3928-4D77-9F58-843F698A4FE5}">
  <dimension ref="A1:J34"/>
  <sheetViews>
    <sheetView view="pageBreakPreview" topLeftCell="A19" zoomScale="106" zoomScaleSheetLayoutView="106" workbookViewId="0">
      <selection activeCell="C34" sqref="C34"/>
    </sheetView>
  </sheetViews>
  <sheetFormatPr defaultRowHeight="15" x14ac:dyDescent="0.25"/>
  <cols>
    <col min="1" max="1" width="6.7109375" customWidth="1"/>
    <col min="2" max="2" width="20.7109375" customWidth="1"/>
    <col min="3" max="3" width="9.7109375" style="1" customWidth="1"/>
    <col min="4" max="4" width="11.7109375" style="2" customWidth="1"/>
    <col min="5" max="6" width="9.7109375" customWidth="1"/>
    <col min="7" max="7" width="9.7109375" style="3" customWidth="1"/>
    <col min="8" max="8" width="9.7109375" style="4" customWidth="1"/>
    <col min="9" max="9" width="11.7109375" customWidth="1"/>
    <col min="10" max="10" width="15.7109375" customWidth="1"/>
  </cols>
  <sheetData>
    <row r="1" spans="1:10" x14ac:dyDescent="0.25">
      <c r="H1" s="4" t="s">
        <v>0</v>
      </c>
    </row>
    <row r="2" spans="1:10" x14ac:dyDescent="0.25">
      <c r="H2" s="4" t="s">
        <v>1</v>
      </c>
      <c r="I2" t="str">
        <f>noNota</f>
        <v>: 556 /            / 422.103 / 2019</v>
      </c>
    </row>
    <row r="3" spans="1:10" x14ac:dyDescent="0.25">
      <c r="H3" s="4" t="s">
        <v>2</v>
      </c>
      <c r="I3" t="str">
        <f>tglNota</f>
        <v>: ………………</v>
      </c>
    </row>
    <row r="5" spans="1:10" x14ac:dyDescent="0.25">
      <c r="A5" s="45" t="s">
        <v>3</v>
      </c>
      <c r="B5" s="45"/>
      <c r="C5" s="45"/>
      <c r="D5" s="45"/>
      <c r="E5" s="45"/>
      <c r="F5" s="45"/>
      <c r="G5" s="45"/>
      <c r="H5" s="45"/>
      <c r="I5" s="45"/>
      <c r="J5" s="45"/>
    </row>
    <row r="6" spans="1:10" ht="18.75" x14ac:dyDescent="0.3">
      <c r="A6" s="46" t="str">
        <f>"BULAN "&amp;UPPER(namaBulan)</f>
        <v>BULAN AGUSTUS</v>
      </c>
      <c r="B6" s="46"/>
      <c r="C6" s="46"/>
      <c r="D6" s="46"/>
      <c r="E6" s="46"/>
      <c r="F6" s="46"/>
      <c r="G6" s="46"/>
      <c r="H6" s="46"/>
      <c r="I6" s="46"/>
      <c r="J6" s="46"/>
    </row>
    <row r="7" spans="1:10" s="9" customFormat="1" x14ac:dyDescent="0.25">
      <c r="A7" s="5"/>
      <c r="B7" s="5"/>
      <c r="C7" s="6"/>
      <c r="D7" s="7"/>
      <c r="E7" s="5"/>
      <c r="F7" s="5"/>
      <c r="G7" s="5"/>
      <c r="H7" s="8"/>
      <c r="I7" s="5"/>
    </row>
    <row r="8" spans="1:10" s="9" customFormat="1" ht="15" customHeight="1" x14ac:dyDescent="0.25">
      <c r="A8" s="47" t="s">
        <v>4</v>
      </c>
      <c r="B8" s="47" t="s">
        <v>5</v>
      </c>
      <c r="C8" s="49" t="s">
        <v>6</v>
      </c>
      <c r="D8" s="49" t="s">
        <v>7</v>
      </c>
      <c r="E8" s="49"/>
      <c r="F8" s="49"/>
      <c r="G8" s="49"/>
      <c r="H8" s="49"/>
      <c r="I8" s="49" t="s">
        <v>8</v>
      </c>
      <c r="J8" s="49" t="s">
        <v>9</v>
      </c>
    </row>
    <row r="9" spans="1:10" s="9" customFormat="1" ht="15" customHeight="1" x14ac:dyDescent="0.25">
      <c r="A9" s="48"/>
      <c r="B9" s="48"/>
      <c r="C9" s="49"/>
      <c r="D9" s="50" t="s">
        <v>10</v>
      </c>
      <c r="E9" s="51"/>
      <c r="F9" s="52"/>
      <c r="G9" s="50" t="s">
        <v>11</v>
      </c>
      <c r="H9" s="52"/>
      <c r="I9" s="49"/>
      <c r="J9" s="49"/>
    </row>
    <row r="10" spans="1:10" s="12" customFormat="1" ht="12" x14ac:dyDescent="0.2">
      <c r="A10" s="48"/>
      <c r="B10" s="48"/>
      <c r="C10" s="49"/>
      <c r="D10" s="10" t="s">
        <v>12</v>
      </c>
      <c r="E10" s="11" t="s">
        <v>13</v>
      </c>
      <c r="F10" s="11" t="s">
        <v>13</v>
      </c>
      <c r="G10" s="11" t="s">
        <v>43</v>
      </c>
      <c r="H10" s="11" t="s">
        <v>44</v>
      </c>
      <c r="I10" s="49"/>
      <c r="J10" s="49"/>
    </row>
    <row r="11" spans="1:10" s="9" customFormat="1" x14ac:dyDescent="0.25">
      <c r="A11" s="13">
        <v>1</v>
      </c>
      <c r="B11" s="13">
        <v>2</v>
      </c>
      <c r="C11" s="14">
        <v>3</v>
      </c>
      <c r="D11" s="15">
        <v>3</v>
      </c>
      <c r="E11" s="13">
        <v>4</v>
      </c>
      <c r="F11" s="16">
        <v>5</v>
      </c>
      <c r="G11" s="43">
        <v>6</v>
      </c>
      <c r="H11" s="44"/>
      <c r="I11" s="13">
        <v>7</v>
      </c>
      <c r="J11" s="16">
        <v>8</v>
      </c>
    </row>
    <row r="12" spans="1:10" s="9" customFormat="1" ht="39.950000000000003" customHeight="1" x14ac:dyDescent="0.25">
      <c r="A12" s="17"/>
      <c r="B12" s="26" t="s">
        <v>48</v>
      </c>
      <c r="C12" s="19"/>
      <c r="D12" s="20"/>
      <c r="E12" s="21"/>
      <c r="F12" s="21"/>
      <c r="G12" s="22"/>
      <c r="H12" s="23"/>
      <c r="I12" s="24"/>
      <c r="J12" s="24"/>
    </row>
    <row r="13" spans="1:10" s="9" customFormat="1" ht="39.950000000000003" customHeight="1" x14ac:dyDescent="0.25">
      <c r="A13" s="25"/>
      <c r="B13" s="26" t="s">
        <v>49</v>
      </c>
      <c r="C13" s="19"/>
      <c r="D13" s="20"/>
      <c r="E13" s="21"/>
      <c r="F13" s="21"/>
      <c r="G13" s="22"/>
      <c r="H13" s="23"/>
      <c r="I13" s="24"/>
      <c r="J13" s="24"/>
    </row>
    <row r="14" spans="1:10" s="9" customFormat="1" ht="39.950000000000003" customHeight="1" x14ac:dyDescent="0.25">
      <c r="A14" s="25"/>
      <c r="B14" s="26" t="s">
        <v>50</v>
      </c>
      <c r="C14" s="19"/>
      <c r="D14" s="20"/>
      <c r="E14" s="21"/>
      <c r="F14" s="21"/>
      <c r="G14" s="22"/>
      <c r="H14" s="23"/>
      <c r="I14" s="24"/>
      <c r="J14" s="24"/>
    </row>
    <row r="15" spans="1:10" s="9" customFormat="1" ht="39.950000000000003" customHeight="1" x14ac:dyDescent="0.25">
      <c r="A15" s="25"/>
      <c r="B15" s="26" t="s">
        <v>51</v>
      </c>
      <c r="C15" s="19"/>
      <c r="D15" s="20"/>
      <c r="E15" s="21"/>
      <c r="F15" s="21"/>
      <c r="G15" s="22"/>
      <c r="H15" s="23"/>
      <c r="I15" s="24"/>
      <c r="J15" s="24"/>
    </row>
    <row r="16" spans="1:10" s="9" customFormat="1" ht="39.950000000000003" customHeight="1" x14ac:dyDescent="0.25">
      <c r="A16" s="25"/>
      <c r="B16" s="26" t="s">
        <v>52</v>
      </c>
      <c r="C16" s="19"/>
      <c r="D16" s="20"/>
      <c r="E16" s="21"/>
      <c r="F16" s="21"/>
      <c r="G16" s="22"/>
      <c r="H16" s="23"/>
      <c r="I16" s="24"/>
      <c r="J16" s="24"/>
    </row>
    <row r="17" spans="1:10" s="9" customFormat="1" ht="39.950000000000003" customHeight="1" x14ac:dyDescent="0.25">
      <c r="A17" s="25"/>
      <c r="B17" s="26" t="s">
        <v>53</v>
      </c>
      <c r="C17" s="19"/>
      <c r="D17" s="20"/>
      <c r="E17" s="21"/>
      <c r="F17" s="21"/>
      <c r="G17" s="22"/>
      <c r="H17" s="23"/>
      <c r="I17" s="24"/>
      <c r="J17" s="24"/>
    </row>
    <row r="18" spans="1:10" s="9" customFormat="1" ht="39.950000000000003" customHeight="1" x14ac:dyDescent="0.25">
      <c r="A18" s="17"/>
      <c r="B18" s="26" t="s">
        <v>54</v>
      </c>
      <c r="C18" s="19"/>
      <c r="D18" s="20"/>
      <c r="E18" s="21"/>
      <c r="F18" s="21"/>
      <c r="G18" s="22"/>
      <c r="H18" s="23"/>
      <c r="I18" s="24"/>
      <c r="J18" s="24"/>
    </row>
    <row r="19" spans="1:10" s="9" customFormat="1" ht="39.950000000000003" customHeight="1" x14ac:dyDescent="0.25">
      <c r="A19" s="17"/>
      <c r="B19" s="26" t="s">
        <v>55</v>
      </c>
      <c r="C19" s="19"/>
      <c r="D19" s="20"/>
      <c r="E19" s="21"/>
      <c r="F19" s="21"/>
      <c r="G19" s="22"/>
      <c r="H19" s="23"/>
      <c r="I19" s="24"/>
      <c r="J19" s="24"/>
    </row>
    <row r="20" spans="1:10" s="9" customFormat="1" ht="39.950000000000003" customHeight="1" x14ac:dyDescent="0.25">
      <c r="A20" s="17"/>
      <c r="B20" s="26" t="s">
        <v>56</v>
      </c>
      <c r="C20" s="19"/>
      <c r="D20" s="20"/>
      <c r="E20" s="21"/>
      <c r="F20" s="21"/>
      <c r="G20" s="22"/>
      <c r="H20" s="23"/>
      <c r="I20" s="24"/>
      <c r="J20" s="24"/>
    </row>
    <row r="21" spans="1:10" s="9" customFormat="1" ht="39.950000000000003" customHeight="1" x14ac:dyDescent="0.25">
      <c r="A21" s="17"/>
      <c r="B21" s="26" t="s">
        <v>57</v>
      </c>
      <c r="C21" s="19"/>
      <c r="D21" s="20"/>
      <c r="E21" s="21"/>
      <c r="F21" s="21"/>
      <c r="G21" s="22"/>
      <c r="H21" s="23"/>
      <c r="I21" s="24"/>
      <c r="J21" s="24"/>
    </row>
    <row r="22" spans="1:10" s="9" customFormat="1" ht="39.950000000000003" customHeight="1" x14ac:dyDescent="0.25">
      <c r="A22" s="17"/>
      <c r="B22" s="26" t="s">
        <v>58</v>
      </c>
      <c r="C22" s="19"/>
      <c r="D22" s="20"/>
      <c r="E22" s="21"/>
      <c r="F22" s="21"/>
      <c r="G22" s="22"/>
      <c r="H22" s="23"/>
      <c r="I22" s="24"/>
      <c r="J22" s="24"/>
    </row>
    <row r="23" spans="1:10" s="9" customFormat="1" ht="39.950000000000003" customHeight="1" x14ac:dyDescent="0.25">
      <c r="A23" s="17"/>
      <c r="B23" s="26" t="s">
        <v>59</v>
      </c>
      <c r="C23" s="19"/>
      <c r="D23" s="20"/>
      <c r="E23" s="21"/>
      <c r="F23" s="21"/>
      <c r="G23" s="22"/>
      <c r="H23" s="23"/>
      <c r="I23" s="24"/>
      <c r="J23" s="24"/>
    </row>
    <row r="24" spans="1:10" s="9" customFormat="1" ht="39.950000000000003" customHeight="1" x14ac:dyDescent="0.25">
      <c r="A24" s="17"/>
      <c r="B24" s="26" t="s">
        <v>60</v>
      </c>
      <c r="C24" s="19"/>
      <c r="D24" s="20"/>
      <c r="E24" s="21"/>
      <c r="F24" s="21"/>
      <c r="G24" s="22"/>
      <c r="H24" s="23"/>
      <c r="I24" s="24"/>
      <c r="J24" s="24"/>
    </row>
    <row r="25" spans="1:10" s="9" customFormat="1" x14ac:dyDescent="0.25">
      <c r="A25" s="29"/>
      <c r="B25" s="30"/>
      <c r="C25" s="31"/>
      <c r="D25" s="32"/>
      <c r="E25" s="33"/>
      <c r="F25" s="33"/>
      <c r="G25" s="34"/>
      <c r="H25" s="35"/>
      <c r="I25" s="36"/>
      <c r="J25" s="36"/>
    </row>
    <row r="26" spans="1:10" s="9" customFormat="1" x14ac:dyDescent="0.25">
      <c r="A26" s="29"/>
      <c r="B26" s="30" t="s">
        <v>62</v>
      </c>
      <c r="C26" s="31"/>
      <c r="D26" s="32"/>
      <c r="E26" s="33"/>
      <c r="F26" s="33"/>
      <c r="G26" s="34"/>
      <c r="H26" s="35"/>
      <c r="I26" s="36"/>
      <c r="J26" s="36"/>
    </row>
    <row r="27" spans="1:10" x14ac:dyDescent="0.25">
      <c r="A27" s="5"/>
      <c r="B27" s="54" t="s">
        <v>61</v>
      </c>
      <c r="C27" s="54"/>
      <c r="D27" s="54"/>
      <c r="E27" s="54"/>
      <c r="F27" s="54"/>
      <c r="G27" s="54"/>
      <c r="H27" s="54"/>
      <c r="I27" s="54"/>
      <c r="J27" s="54"/>
    </row>
    <row r="28" spans="1:10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10" x14ac:dyDescent="0.25">
      <c r="B29" s="37"/>
      <c r="C29" s="38"/>
      <c r="H29" s="4" t="str">
        <f>UPPER(jabatan)</f>
        <v>KEPALA BIDANG PENGEMBANGAN PRODUK PARIWISATA</v>
      </c>
      <c r="I29" s="39"/>
    </row>
    <row r="30" spans="1:10" x14ac:dyDescent="0.25">
      <c r="B30" s="40"/>
      <c r="C30" s="41"/>
      <c r="I30" s="39"/>
    </row>
    <row r="31" spans="1:10" x14ac:dyDescent="0.25">
      <c r="B31" s="40"/>
      <c r="C31" s="41"/>
      <c r="I31" s="39"/>
    </row>
    <row r="32" spans="1:10" x14ac:dyDescent="0.25">
      <c r="I32" s="39"/>
    </row>
    <row r="33" spans="8:9" x14ac:dyDescent="0.25">
      <c r="H33" s="42" t="str">
        <f>ttdNama</f>
        <v>HASANATUL MARDIYAH Hs, SH.,MM.</v>
      </c>
      <c r="I33" s="39"/>
    </row>
    <row r="34" spans="8:9" x14ac:dyDescent="0.25">
      <c r="H34" s="4" t="str">
        <f>"NIP. "&amp;ttdNIP</f>
        <v>NIP. 19710223 199703 2 002</v>
      </c>
    </row>
  </sheetData>
  <mergeCells count="12">
    <mergeCell ref="B27:J27"/>
    <mergeCell ref="G11:H11"/>
    <mergeCell ref="A5:J5"/>
    <mergeCell ref="A6:J6"/>
    <mergeCell ref="A8:A10"/>
    <mergeCell ref="B8:B10"/>
    <mergeCell ref="C8:C10"/>
    <mergeCell ref="D8:H8"/>
    <mergeCell ref="I8:I10"/>
    <mergeCell ref="J8:J10"/>
    <mergeCell ref="D9:F9"/>
    <mergeCell ref="G9:H9"/>
  </mergeCells>
  <printOptions horizontalCentered="1"/>
  <pageMargins left="0.5" right="0.5" top="0.75" bottom="0.75" header="0.3" footer="0.3"/>
  <pageSetup paperSize="10000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Pendataan Usaha RM-Resto</vt:lpstr>
      <vt:lpstr>Pendataan Usaha Catering</vt:lpstr>
      <vt:lpstr>'Pendataan Usaha Catering'!Print_Area</vt:lpstr>
      <vt:lpstr>'Pendataan Usaha RM-Resto'!Print_Area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2020-01-20T09:01:30Z</cp:lastPrinted>
  <dcterms:created xsi:type="dcterms:W3CDTF">2020-01-09T02:20:27Z</dcterms:created>
  <dcterms:modified xsi:type="dcterms:W3CDTF">2020-01-20T09:03:58Z</dcterms:modified>
</cp:coreProperties>
</file>