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<sst xmlns="http://schemas.openxmlformats.org/spreadsheetml/2006/main" count="148" uniqueCount="51">
  <si>
    <t>No</t>
  </si>
  <si>
    <t>OPD</t>
  </si>
  <si>
    <t>Kategori</t>
  </si>
  <si>
    <t>Urusan</t>
  </si>
  <si>
    <t>Kelompok</t>
  </si>
  <si>
    <t>Elemen Data</t>
  </si>
  <si>
    <t>Satuan</t>
  </si>
  <si>
    <t>Badan Kepegawaian Dan Pengembangan Sumber Daya Manusia</t>
  </si>
  <si>
    <t xml:space="preserve">kinerja pembangunan </t>
  </si>
  <si>
    <t>Indeks profesionalitas asn</t>
  </si>
  <si>
    <t>Indeks</t>
  </si>
  <si>
    <t>Persentase pegawai yang memenuhi kompetensi sesuai syarat jabatan</t>
  </si>
  <si>
    <t>%</t>
  </si>
  <si>
    <t>Persentase pegawai yang mencapai target kinerja dengan nilai minimal 76</t>
  </si>
  <si>
    <t>Persentase penyelesaian pelanggaran disiplin</t>
  </si>
  <si>
    <t>Rasio pegawai dengan pendidikan tinggi dan menengah/dasar (di luar guru dan tenaga kesehatan)</t>
  </si>
  <si>
    <t>Rasio</t>
  </si>
  <si>
    <t>Jumlah pegawai dengan pendidikan minimal diploma</t>
  </si>
  <si>
    <t>Orang</t>
  </si>
  <si>
    <t>Jumlah pegawai negeri sipil (diluar guru dan tenaga kesehatan)</t>
  </si>
  <si>
    <t>Rasio pegawai fungsional (pns tidak termasuk guru dan tenaga kesehatan)</t>
  </si>
  <si>
    <t>Jumlah pegawai fungsional (pns di luar guru dan tenaga kesehatan)</t>
  </si>
  <si>
    <t>Seluruh jumlah pns (di luar guru dan tenaga kesehatan)</t>
  </si>
  <si>
    <t>Rasio jabatan fungsional bersertifikat kompetensi (pns di luar guru dan tenaga kesehatan</t>
  </si>
  <si>
    <t>Jumlah pegawai fungsional yang memiliki sertifikasi kompetensi</t>
  </si>
  <si>
    <t>Jumlah seluruh pegawai fungsional (di luar guru dan tenaga kesehatan)</t>
  </si>
  <si>
    <t>Statistik Sektoral</t>
  </si>
  <si>
    <t>Jumlah Pegawai OPD Kota Batu Berdasar Gol/Ruang (Gol I)</t>
  </si>
  <si>
    <t>Jumlah Pegawai OPD Kota Batu Berdasar Gol/Ruang (Gol II)</t>
  </si>
  <si>
    <t>Jumlah Pegawai OPD Kota Batu Berdasar Gol/Ruang (Gol III)</t>
  </si>
  <si>
    <t>Jumlah Pegawai OPD Kota Batu Berdasar Gol/Ruang (Gol IV)</t>
  </si>
  <si>
    <t>Jumlah Pegawai OPD Kota Batu Berdasar Jenis Jabatan (Struktural)</t>
  </si>
  <si>
    <t>Jumlah Pegawai OPD Kota Batu Berdasar Jenis Jabatan (Pelaksana)</t>
  </si>
  <si>
    <t>Jumlah Pegawai OPD Kota Batu Berdasar Jenis Jabatan (JFT)</t>
  </si>
  <si>
    <t>Jumlah Pegawai OPD Kota Batu Bukan PNS (Honorer)</t>
  </si>
  <si>
    <t>Jumlah Pegawai OPD Kota Batu Bukan PNS (THL)</t>
  </si>
  <si>
    <t>Jumlah Pegawai OPD Kota Batu Berdasar Jenis Kelamin (Laki-Laki)</t>
  </si>
  <si>
    <t xml:space="preserve"> 1 439</t>
  </si>
  <si>
    <t>Jumlah Pegawai OPD Kota Batu Berdasar Jenis Kelamin (Perempuan)</t>
  </si>
  <si>
    <t xml:space="preserve"> 1 635</t>
  </si>
  <si>
    <t>Jumlah Pegawai OPD Kota Batu Berdasar Agama (Islam)</t>
  </si>
  <si>
    <t>Jumlah Pegawai OPD Kota Batu Berdasar Agama (Kristen)</t>
  </si>
  <si>
    <t>Jumlah Pegawai OPD Kota Batu Berdasar Agama (Katolik)</t>
  </si>
  <si>
    <t>Jumlah Pegawai OPD Kota Batu Berdasar Agama (Hindu)</t>
  </si>
  <si>
    <t>Jumlah Pegawai OPD Kota Batu Berdasar Agama (Budha)</t>
  </si>
  <si>
    <t>Jumlah Pegawai OPD Kota Batu Berdasar Agama (Kong Hu Cu)</t>
  </si>
  <si>
    <t>Jumlah Pegawai OPD Kota Batu Berdasar Agama (Lainnya)</t>
  </si>
  <si>
    <t xml:space="preserve">Jumlah kebutuhan Pegawai Berdasar Formasi </t>
  </si>
  <si>
    <t>Rata - Rata Lama Pegawai mendapatkan pendidikan dan pelatihan</t>
  </si>
  <si>
    <t>Persentase ASN yang mengikuti pendidikan dan pelatihan formal</t>
  </si>
  <si>
    <t>Persentase Pejabat ASN yang telah mengikuti pendidikan dan pelatihan struktural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</si>
</sst>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\ ###\ ##0"/>
  </numFmts>
  <fonts count="6">
    <font>
      <sz val="11.0"/>
      <color theme="1"/>
      <name val="Calibri"/>
      <scheme val="minor"/>
    </font>
    <font>
      <sz val="10.0"/>
      <color theme="1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2" fontId="2" numFmtId="0" xfId="0" applyAlignment="1" applyBorder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vertical="center"/>
    </xf>
    <xf borderId="1" fillId="2" fontId="1" numFmtId="0" xfId="0" applyBorder="1" applyFont="1"/>
    <xf borderId="0" fillId="0" fontId="1" numFmtId="0" xfId="0" applyFont="1"/>
    <xf borderId="0" fillId="0" fontId="2" numFmtId="0" xfId="0" applyFont="1"/>
    <xf borderId="1" fillId="2" fontId="3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0" xfId="0" applyBorder="1" applyFont="1"/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vertical="center"/>
    </xf>
    <xf borderId="1" fillId="0" fontId="2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0" fontId="2" numFmtId="164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3" numFmtId="0" xfId="0" applyBorder="1" applyFont="1"/>
    <xf borderId="1" fillId="0" fontId="3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56.14"/>
    <col customWidth="1" min="3" max="3" width="19.43"/>
    <col customWidth="1" min="4" max="4" width="10.57"/>
    <col customWidth="1" min="5" max="5" width="8.71"/>
    <col customWidth="1" min="6" max="6" width="70.71"/>
    <col customWidth="1" min="7" max="23" width="9.14"/>
    <col customWidth="1" min="24" max="26" width="8.71"/>
  </cols>
  <sheetData>
    <row r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>
        <v>2017.0</v>
      </c>
      <c r="I1" s="2">
        <v>2018.0</v>
      </c>
      <c r="J1" s="2">
        <v>2019.0</v>
      </c>
      <c r="K1" s="2">
        <v>2020.0</v>
      </c>
      <c r="L1" s="2">
        <v>2021.0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</row>
    <row r="2" ht="12.75" customHeight="1">
      <c r="A2" s="1">
        <v>1.0</v>
      </c>
      <c r="B2" s="5" t="s">
        <v>7</v>
      </c>
      <c r="C2" s="6" t="s">
        <v>8</v>
      </c>
      <c r="D2" s="2"/>
      <c r="E2" s="2"/>
      <c r="F2" s="7" t="s">
        <v>9</v>
      </c>
      <c r="G2" s="2" t="s">
        <v>10</v>
      </c>
      <c r="H2" s="2"/>
      <c r="I2" s="2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10"/>
    </row>
    <row r="3" ht="12.75" customHeight="1">
      <c r="A3" s="6">
        <v>2.0</v>
      </c>
      <c r="B3" s="5" t="s">
        <v>7</v>
      </c>
      <c r="C3" s="6" t="s">
        <v>8</v>
      </c>
      <c r="D3" s="1"/>
      <c r="E3" s="1"/>
      <c r="F3" s="11" t="s">
        <v>11</v>
      </c>
      <c r="G3" s="6" t="s">
        <v>12</v>
      </c>
      <c r="H3" s="2"/>
      <c r="I3" s="2"/>
      <c r="J3" s="2"/>
      <c r="K3" s="2"/>
      <c r="L3" s="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75" customHeight="1">
      <c r="A4" s="1">
        <v>3.0</v>
      </c>
      <c r="B4" s="5" t="s">
        <v>7</v>
      </c>
      <c r="C4" s="6" t="s">
        <v>8</v>
      </c>
      <c r="D4" s="1"/>
      <c r="E4" s="1"/>
      <c r="F4" s="11" t="s">
        <v>13</v>
      </c>
      <c r="G4" s="6" t="s">
        <v>12</v>
      </c>
      <c r="H4" s="2"/>
      <c r="I4" s="2"/>
      <c r="J4" s="2"/>
      <c r="K4" s="2"/>
      <c r="L4" s="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2.75" customHeight="1">
      <c r="A5" s="6">
        <v>4.0</v>
      </c>
      <c r="B5" s="5" t="s">
        <v>7</v>
      </c>
      <c r="C5" s="6" t="s">
        <v>8</v>
      </c>
      <c r="D5" s="1"/>
      <c r="E5" s="1"/>
      <c r="F5" s="11" t="s">
        <v>14</v>
      </c>
      <c r="G5" s="6" t="s">
        <v>12</v>
      </c>
      <c r="H5" s="2"/>
      <c r="I5" s="2"/>
      <c r="J5" s="2"/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2.75" customHeight="1">
      <c r="A6" s="1">
        <v>5.0</v>
      </c>
      <c r="B6" s="5" t="s">
        <v>7</v>
      </c>
      <c r="C6" s="6" t="s">
        <v>8</v>
      </c>
      <c r="D6" s="1"/>
      <c r="E6" s="1"/>
      <c r="F6" s="11" t="s">
        <v>15</v>
      </c>
      <c r="G6" s="6" t="s">
        <v>16</v>
      </c>
      <c r="H6" s="2"/>
      <c r="I6" s="2"/>
      <c r="J6" s="2"/>
      <c r="K6" s="2"/>
      <c r="L6" s="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2.75" customHeight="1">
      <c r="A7" s="6">
        <v>6.0</v>
      </c>
      <c r="B7" s="5"/>
      <c r="C7" s="6"/>
      <c r="D7" s="1"/>
      <c r="E7" s="1"/>
      <c r="F7" s="12" t="s">
        <v>17</v>
      </c>
      <c r="G7" s="6" t="s">
        <v>18</v>
      </c>
      <c r="H7" s="2"/>
      <c r="I7" s="2"/>
      <c r="J7" s="2"/>
      <c r="K7" s="2"/>
      <c r="L7" s="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2.75" customHeight="1">
      <c r="A8" s="1">
        <v>7.0</v>
      </c>
      <c r="B8" s="5"/>
      <c r="C8" s="6"/>
      <c r="D8" s="1"/>
      <c r="E8" s="1"/>
      <c r="F8" s="12" t="s">
        <v>19</v>
      </c>
      <c r="G8" s="6" t="s">
        <v>18</v>
      </c>
      <c r="H8" s="2"/>
      <c r="I8" s="2"/>
      <c r="J8" s="2"/>
      <c r="K8" s="2"/>
      <c r="L8" s="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2.75" customHeight="1">
      <c r="A9" s="6">
        <v>8.0</v>
      </c>
      <c r="B9" s="5" t="s">
        <v>7</v>
      </c>
      <c r="C9" s="6" t="s">
        <v>8</v>
      </c>
      <c r="D9" s="1"/>
      <c r="E9" s="1"/>
      <c r="F9" s="11" t="s">
        <v>20</v>
      </c>
      <c r="G9" s="6"/>
      <c r="H9" s="2"/>
      <c r="I9" s="2"/>
      <c r="J9" s="2"/>
      <c r="K9" s="2"/>
      <c r="L9" s="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2.75" customHeight="1">
      <c r="A10" s="1">
        <v>9.0</v>
      </c>
      <c r="B10" s="5"/>
      <c r="C10" s="6"/>
      <c r="D10" s="1"/>
      <c r="E10" s="1"/>
      <c r="F10" s="12" t="s">
        <v>21</v>
      </c>
      <c r="G10" s="6" t="s">
        <v>18</v>
      </c>
      <c r="H10" s="2"/>
      <c r="I10" s="2"/>
      <c r="J10" s="2"/>
      <c r="K10" s="2"/>
      <c r="L10" s="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2.75" customHeight="1">
      <c r="A11" s="6">
        <v>10.0</v>
      </c>
      <c r="B11" s="5"/>
      <c r="C11" s="6"/>
      <c r="D11" s="1"/>
      <c r="E11" s="1"/>
      <c r="F11" s="12" t="s">
        <v>22</v>
      </c>
      <c r="G11" s="6" t="s">
        <v>18</v>
      </c>
      <c r="H11" s="2"/>
      <c r="I11" s="2"/>
      <c r="J11" s="2"/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2.75" customHeight="1">
      <c r="A12" s="1">
        <v>11.0</v>
      </c>
      <c r="B12" s="5" t="s">
        <v>7</v>
      </c>
      <c r="C12" s="6" t="s">
        <v>8</v>
      </c>
      <c r="D12" s="1"/>
      <c r="E12" s="1"/>
      <c r="F12" s="11" t="s">
        <v>23</v>
      </c>
      <c r="G12" s="6" t="s">
        <v>16</v>
      </c>
      <c r="H12" s="2"/>
      <c r="I12" s="2"/>
      <c r="J12" s="2"/>
      <c r="K12" s="2"/>
      <c r="L12" s="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75" customHeight="1">
      <c r="A13" s="6">
        <v>12.0</v>
      </c>
      <c r="B13" s="5"/>
      <c r="C13" s="6"/>
      <c r="D13" s="1"/>
      <c r="E13" s="1"/>
      <c r="F13" s="12" t="s">
        <v>24</v>
      </c>
      <c r="G13" s="6" t="s">
        <v>18</v>
      </c>
      <c r="H13" s="2"/>
      <c r="I13" s="2"/>
      <c r="J13" s="2"/>
      <c r="K13" s="2"/>
      <c r="L13" s="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2.75" customHeight="1">
      <c r="A14" s="1">
        <v>13.0</v>
      </c>
      <c r="B14" s="5"/>
      <c r="C14" s="6"/>
      <c r="D14" s="1"/>
      <c r="E14" s="1"/>
      <c r="F14" s="12" t="s">
        <v>25</v>
      </c>
      <c r="G14" s="6" t="s">
        <v>18</v>
      </c>
      <c r="H14" s="2"/>
      <c r="I14" s="2"/>
      <c r="J14" s="2"/>
      <c r="K14" s="2"/>
      <c r="L14" s="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2.75" customHeight="1">
      <c r="A15" s="13">
        <v>14.0</v>
      </c>
      <c r="B15" s="14" t="s">
        <v>7</v>
      </c>
      <c r="C15" s="15" t="s">
        <v>26</v>
      </c>
      <c r="D15" s="16"/>
      <c r="E15" s="16"/>
      <c r="F15" s="17" t="s">
        <v>27</v>
      </c>
      <c r="G15" s="18" t="s">
        <v>18</v>
      </c>
      <c r="H15" s="13"/>
      <c r="I15" s="13"/>
      <c r="J15" s="13">
        <v>39.0</v>
      </c>
      <c r="K15" s="19">
        <v>39.0</v>
      </c>
      <c r="L15" s="20">
        <v>38.0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2.75" customHeight="1">
      <c r="A16" s="18">
        <v>15.0</v>
      </c>
      <c r="B16" s="14" t="s">
        <v>7</v>
      </c>
      <c r="C16" s="15" t="s">
        <v>26</v>
      </c>
      <c r="D16" s="16"/>
      <c r="E16" s="16"/>
      <c r="F16" s="17" t="s">
        <v>28</v>
      </c>
      <c r="G16" s="18" t="s">
        <v>18</v>
      </c>
      <c r="H16" s="13"/>
      <c r="I16" s="13"/>
      <c r="J16" s="13">
        <v>626.0</v>
      </c>
      <c r="K16" s="19">
        <v>626.0</v>
      </c>
      <c r="L16" s="20">
        <v>609.0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2.75" customHeight="1">
      <c r="A17" s="13">
        <v>16.0</v>
      </c>
      <c r="B17" s="14" t="s">
        <v>7</v>
      </c>
      <c r="C17" s="15" t="s">
        <v>26</v>
      </c>
      <c r="D17" s="16"/>
      <c r="E17" s="16"/>
      <c r="F17" s="17" t="s">
        <v>29</v>
      </c>
      <c r="G17" s="18" t="s">
        <v>18</v>
      </c>
      <c r="H17" s="13"/>
      <c r="I17" s="13"/>
      <c r="J17" s="13">
        <v>2067.0</v>
      </c>
      <c r="K17" s="19">
        <v>2067.0</v>
      </c>
      <c r="L17" s="21">
        <v>2046.0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2.75" customHeight="1">
      <c r="A18" s="18">
        <v>17.0</v>
      </c>
      <c r="B18" s="14" t="s">
        <v>7</v>
      </c>
      <c r="C18" s="15" t="s">
        <v>26</v>
      </c>
      <c r="D18" s="16"/>
      <c r="E18" s="16"/>
      <c r="F18" s="17" t="s">
        <v>30</v>
      </c>
      <c r="G18" s="18" t="s">
        <v>18</v>
      </c>
      <c r="H18" s="13"/>
      <c r="I18" s="13"/>
      <c r="J18" s="13">
        <v>400.0</v>
      </c>
      <c r="K18" s="19">
        <v>400.0</v>
      </c>
      <c r="L18" s="20">
        <v>383.0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2.75" customHeight="1">
      <c r="A19" s="13">
        <v>18.0</v>
      </c>
      <c r="B19" s="14" t="s">
        <v>7</v>
      </c>
      <c r="C19" s="15" t="s">
        <v>26</v>
      </c>
      <c r="D19" s="16"/>
      <c r="E19" s="16"/>
      <c r="F19" s="17" t="s">
        <v>31</v>
      </c>
      <c r="G19" s="18" t="s">
        <v>18</v>
      </c>
      <c r="H19" s="13"/>
      <c r="I19" s="13"/>
      <c r="J19" s="22">
        <v>487.0</v>
      </c>
      <c r="K19" s="19">
        <v>487.0</v>
      </c>
      <c r="L19" s="19">
        <v>143.0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2.75" customHeight="1">
      <c r="A20" s="18">
        <v>19.0</v>
      </c>
      <c r="B20" s="14" t="s">
        <v>7</v>
      </c>
      <c r="C20" s="15" t="s">
        <v>26</v>
      </c>
      <c r="D20" s="16"/>
      <c r="E20" s="16"/>
      <c r="F20" s="17" t="s">
        <v>32</v>
      </c>
      <c r="G20" s="18" t="s">
        <v>18</v>
      </c>
      <c r="H20" s="13"/>
      <c r="I20" s="13"/>
      <c r="J20" s="22">
        <v>1514.0</v>
      </c>
      <c r="K20" s="19">
        <v>1167.0</v>
      </c>
      <c r="L20" s="19">
        <v>1127.0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2.75" customHeight="1">
      <c r="A21" s="13">
        <v>20.0</v>
      </c>
      <c r="B21" s="14" t="s">
        <v>7</v>
      </c>
      <c r="C21" s="15" t="s">
        <v>26</v>
      </c>
      <c r="D21" s="16"/>
      <c r="E21" s="16"/>
      <c r="F21" s="17" t="s">
        <v>33</v>
      </c>
      <c r="G21" s="18" t="s">
        <v>18</v>
      </c>
      <c r="H21" s="13"/>
      <c r="I21" s="13"/>
      <c r="J21" s="22">
        <v>1323.0</v>
      </c>
      <c r="K21" s="19">
        <v>1479.0</v>
      </c>
      <c r="L21" s="19">
        <v>1464.0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75" customHeight="1">
      <c r="A22" s="18">
        <v>21.0</v>
      </c>
      <c r="B22" s="14" t="s">
        <v>7</v>
      </c>
      <c r="C22" s="15" t="s">
        <v>26</v>
      </c>
      <c r="D22" s="16"/>
      <c r="E22" s="16"/>
      <c r="F22" s="17" t="s">
        <v>34</v>
      </c>
      <c r="G22" s="18" t="s">
        <v>18</v>
      </c>
      <c r="H22" s="13"/>
      <c r="I22" s="13"/>
      <c r="J22" s="13"/>
      <c r="K22" s="13"/>
      <c r="L22" s="1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75" customHeight="1">
      <c r="A23" s="13">
        <v>22.0</v>
      </c>
      <c r="B23" s="14" t="s">
        <v>7</v>
      </c>
      <c r="C23" s="15" t="s">
        <v>26</v>
      </c>
      <c r="D23" s="16"/>
      <c r="E23" s="16"/>
      <c r="F23" s="17" t="s">
        <v>35</v>
      </c>
      <c r="G23" s="18" t="s">
        <v>18</v>
      </c>
      <c r="H23" s="13"/>
      <c r="I23" s="13"/>
      <c r="J23" s="13"/>
      <c r="K23" s="13"/>
      <c r="L23" s="1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2.75" customHeight="1">
      <c r="A24" s="18">
        <v>23.0</v>
      </c>
      <c r="B24" s="14" t="s">
        <v>7</v>
      </c>
      <c r="C24" s="15" t="s">
        <v>26</v>
      </c>
      <c r="D24" s="16"/>
      <c r="E24" s="16"/>
      <c r="F24" s="17" t="s">
        <v>36</v>
      </c>
      <c r="G24" s="18" t="s">
        <v>18</v>
      </c>
      <c r="H24" s="13"/>
      <c r="I24" s="13"/>
      <c r="J24" s="23">
        <v>1592.0</v>
      </c>
      <c r="K24" s="19">
        <v>1475.0</v>
      </c>
      <c r="L24" s="20" t="s">
        <v>37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75" customHeight="1">
      <c r="A25" s="13">
        <v>24.0</v>
      </c>
      <c r="B25" s="14" t="s">
        <v>7</v>
      </c>
      <c r="C25" s="15" t="s">
        <v>26</v>
      </c>
      <c r="D25" s="16"/>
      <c r="E25" s="16"/>
      <c r="F25" s="17" t="s">
        <v>38</v>
      </c>
      <c r="G25" s="18" t="s">
        <v>18</v>
      </c>
      <c r="H25" s="13"/>
      <c r="I25" s="13"/>
      <c r="J25" s="23">
        <v>1736.0</v>
      </c>
      <c r="K25" s="19">
        <v>1658.0</v>
      </c>
      <c r="L25" s="19" t="s">
        <v>39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2.75" customHeight="1">
      <c r="A26" s="18">
        <v>25.0</v>
      </c>
      <c r="B26" s="14" t="s">
        <v>7</v>
      </c>
      <c r="C26" s="15" t="s">
        <v>26</v>
      </c>
      <c r="D26" s="16"/>
      <c r="E26" s="16"/>
      <c r="F26" s="17" t="s">
        <v>40</v>
      </c>
      <c r="G26" s="18" t="s">
        <v>18</v>
      </c>
      <c r="H26" s="13"/>
      <c r="I26" s="13"/>
      <c r="J26" s="22">
        <v>3094.0</v>
      </c>
      <c r="K26" s="19">
        <v>2926.0</v>
      </c>
      <c r="L26" s="1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2.75" customHeight="1">
      <c r="A27" s="13">
        <v>26.0</v>
      </c>
      <c r="B27" s="14" t="s">
        <v>7</v>
      </c>
      <c r="C27" s="15" t="s">
        <v>26</v>
      </c>
      <c r="D27" s="16"/>
      <c r="E27" s="16"/>
      <c r="F27" s="24" t="s">
        <v>41</v>
      </c>
      <c r="G27" s="18" t="s">
        <v>18</v>
      </c>
      <c r="H27" s="13"/>
      <c r="I27" s="13"/>
      <c r="J27" s="22">
        <v>138.0</v>
      </c>
      <c r="K27" s="19">
        <v>124.0</v>
      </c>
      <c r="L27" s="1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2.75" customHeight="1">
      <c r="A28" s="13">
        <v>27.0</v>
      </c>
      <c r="B28" s="14" t="s">
        <v>7</v>
      </c>
      <c r="C28" s="15" t="s">
        <v>26</v>
      </c>
      <c r="D28" s="16"/>
      <c r="E28" s="16"/>
      <c r="F28" s="24" t="s">
        <v>42</v>
      </c>
      <c r="G28" s="18" t="s">
        <v>18</v>
      </c>
      <c r="H28" s="13"/>
      <c r="I28" s="13"/>
      <c r="J28" s="22">
        <v>76.0</v>
      </c>
      <c r="K28" s="19">
        <v>65.0</v>
      </c>
      <c r="L28" s="1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2.75" customHeight="1">
      <c r="A29" s="18">
        <v>28.0</v>
      </c>
      <c r="B29" s="14" t="s">
        <v>7</v>
      </c>
      <c r="C29" s="15" t="s">
        <v>26</v>
      </c>
      <c r="D29" s="16"/>
      <c r="E29" s="16"/>
      <c r="F29" s="24" t="s">
        <v>43</v>
      </c>
      <c r="G29" s="18" t="s">
        <v>18</v>
      </c>
      <c r="H29" s="13"/>
      <c r="I29" s="13"/>
      <c r="J29" s="22">
        <v>13.0</v>
      </c>
      <c r="K29" s="19">
        <v>11.0</v>
      </c>
      <c r="L29" s="1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2.75" customHeight="1">
      <c r="A30" s="13">
        <v>29.0</v>
      </c>
      <c r="B30" s="14" t="s">
        <v>7</v>
      </c>
      <c r="C30" s="15" t="s">
        <v>26</v>
      </c>
      <c r="D30" s="16"/>
      <c r="E30" s="16"/>
      <c r="F30" s="24" t="s">
        <v>44</v>
      </c>
      <c r="G30" s="18" t="s">
        <v>18</v>
      </c>
      <c r="H30" s="13"/>
      <c r="I30" s="13"/>
      <c r="J30" s="22">
        <v>6.0</v>
      </c>
      <c r="K30" s="19">
        <v>6.0</v>
      </c>
      <c r="L30" s="1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2.75" customHeight="1">
      <c r="A31" s="18">
        <v>30.0</v>
      </c>
      <c r="B31" s="14" t="s">
        <v>7</v>
      </c>
      <c r="C31" s="15" t="s">
        <v>26</v>
      </c>
      <c r="D31" s="16"/>
      <c r="E31" s="16"/>
      <c r="F31" s="24" t="s">
        <v>45</v>
      </c>
      <c r="G31" s="18" t="s">
        <v>18</v>
      </c>
      <c r="H31" s="13"/>
      <c r="I31" s="13"/>
      <c r="J31" s="22">
        <v>0.0</v>
      </c>
      <c r="K31" s="19">
        <v>0.0</v>
      </c>
      <c r="L31" s="1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75" customHeight="1">
      <c r="A32" s="13">
        <v>31.0</v>
      </c>
      <c r="B32" s="14" t="s">
        <v>7</v>
      </c>
      <c r="C32" s="15" t="s">
        <v>26</v>
      </c>
      <c r="D32" s="16"/>
      <c r="E32" s="16"/>
      <c r="F32" s="24" t="s">
        <v>46</v>
      </c>
      <c r="G32" s="18" t="s">
        <v>18</v>
      </c>
      <c r="H32" s="13"/>
      <c r="I32" s="13"/>
      <c r="J32" s="22">
        <v>1.0</v>
      </c>
      <c r="K32" s="19">
        <v>1.0</v>
      </c>
      <c r="L32" s="1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2.75" customHeight="1">
      <c r="A33" s="18">
        <v>32.0</v>
      </c>
      <c r="B33" s="14" t="s">
        <v>7</v>
      </c>
      <c r="C33" s="15" t="s">
        <v>26</v>
      </c>
      <c r="D33" s="16"/>
      <c r="E33" s="16"/>
      <c r="F33" s="15" t="s">
        <v>47</v>
      </c>
      <c r="G33" s="18" t="s">
        <v>18</v>
      </c>
      <c r="H33" s="19"/>
      <c r="I33" s="19"/>
      <c r="J33" s="19"/>
      <c r="K33" s="19"/>
      <c r="L33" s="1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2.75" customHeight="1">
      <c r="A34" s="13">
        <v>33.0</v>
      </c>
      <c r="B34" s="14" t="s">
        <v>7</v>
      </c>
      <c r="C34" s="15" t="s">
        <v>26</v>
      </c>
      <c r="D34" s="16"/>
      <c r="E34" s="16"/>
      <c r="F34" s="25" t="s">
        <v>48</v>
      </c>
      <c r="G34" s="18" t="s">
        <v>12</v>
      </c>
      <c r="H34" s="19"/>
      <c r="I34" s="19"/>
      <c r="J34" s="19"/>
      <c r="K34" s="19"/>
      <c r="L34" s="1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18">
        <v>34.0</v>
      </c>
      <c r="B35" s="14" t="s">
        <v>7</v>
      </c>
      <c r="C35" s="15" t="s">
        <v>26</v>
      </c>
      <c r="D35" s="16"/>
      <c r="E35" s="16"/>
      <c r="F35" s="25" t="s">
        <v>49</v>
      </c>
      <c r="G35" s="18" t="s">
        <v>12</v>
      </c>
      <c r="H35" s="19"/>
      <c r="I35" s="19"/>
      <c r="J35" s="19"/>
      <c r="K35" s="19"/>
      <c r="L35" s="1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75" customHeight="1">
      <c r="A36" s="13">
        <v>35.0</v>
      </c>
      <c r="B36" s="14" t="s">
        <v>7</v>
      </c>
      <c r="C36" s="15" t="s">
        <v>26</v>
      </c>
      <c r="D36" s="16"/>
      <c r="E36" s="16"/>
      <c r="F36" s="25" t="s">
        <v>50</v>
      </c>
      <c r="G36" s="18" t="s">
        <v>12</v>
      </c>
      <c r="H36" s="19"/>
      <c r="I36" s="19"/>
      <c r="J36" s="19"/>
      <c r="K36" s="19"/>
      <c r="L36" s="1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75" customHeight="1">
      <c r="A37" s="18">
        <v>36.0</v>
      </c>
      <c r="B37" s="14" t="s">
        <v>7</v>
      </c>
      <c r="C37" s="15" t="s">
        <v>26</v>
      </c>
      <c r="D37" s="16"/>
      <c r="E37" s="16"/>
      <c r="F37" s="25" t="s">
        <v>11</v>
      </c>
      <c r="G37" s="18" t="s">
        <v>12</v>
      </c>
      <c r="H37" s="19"/>
      <c r="I37" s="19"/>
      <c r="J37" s="19"/>
      <c r="K37" s="19"/>
      <c r="L37" s="1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13">
        <v>37.0</v>
      </c>
      <c r="B38" s="14" t="s">
        <v>7</v>
      </c>
      <c r="C38" s="15" t="s">
        <v>26</v>
      </c>
      <c r="D38" s="16"/>
      <c r="E38" s="16"/>
      <c r="F38" s="26" t="s">
        <v>13</v>
      </c>
      <c r="G38" s="18" t="s">
        <v>12</v>
      </c>
      <c r="H38" s="19"/>
      <c r="I38" s="19"/>
      <c r="J38" s="19"/>
      <c r="K38" s="19"/>
      <c r="L38" s="1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75" customHeight="1">
      <c r="A39" s="18">
        <v>38.0</v>
      </c>
      <c r="B39" s="14" t="s">
        <v>7</v>
      </c>
      <c r="C39" s="15" t="s">
        <v>26</v>
      </c>
      <c r="D39" s="16"/>
      <c r="E39" s="16"/>
      <c r="F39" s="26" t="s">
        <v>14</v>
      </c>
      <c r="G39" s="18" t="s">
        <v>12</v>
      </c>
      <c r="H39" s="19"/>
      <c r="I39" s="19"/>
      <c r="J39" s="19"/>
      <c r="K39" s="19"/>
      <c r="L39" s="1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2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>
        <f>COUNTA(L2:L39)</f>
        <v>9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2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>
        <f>COUNTBLANK(L2:L39)</f>
        <v>29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2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>
        <f>SUM(L40:L41)</f>
        <v>38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2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2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2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2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2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2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2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2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2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2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2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2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2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2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2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2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2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2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2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2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2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2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2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2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2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2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2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2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2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2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27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2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2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2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2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2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2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2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2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2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2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2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2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2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2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2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2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27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27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2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2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2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2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2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2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2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2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2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27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2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27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2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2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27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27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27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2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2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2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27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27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2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27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2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2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2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2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2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2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2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27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27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27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27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27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27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27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27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27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27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2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27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2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2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27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27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2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2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2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2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2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2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2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27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27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27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27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2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27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27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2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27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27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27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27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27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27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27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27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2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27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27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27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27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2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27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2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2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27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2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27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27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27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2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27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27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27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2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27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27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2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27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2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27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2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27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27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27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2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2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27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27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2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27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27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2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27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2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27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27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27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27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27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27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2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2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27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2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27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27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2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27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2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27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27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27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2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2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27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2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2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2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2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2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27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27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27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2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2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2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2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2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27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27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27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27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2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2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27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/>
  <pageMargins bottom="0.7480314960629921" footer="0.0" header="0.0" left="0.2362204724409449" right="0.2362204724409449" top="0.7480314960629921"/>
  <pageSetup scale="71" orientation="landscape"/>
  <drawing r:id="rId1"/>
</worksheet>
</file>