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3" i="1" l="1"/>
  <c r="H13" i="1"/>
  <c r="F13" i="1"/>
  <c r="E13" i="1"/>
  <c r="J12" i="1"/>
  <c r="G12" i="1"/>
  <c r="J11" i="1"/>
  <c r="G11" i="1"/>
  <c r="J10" i="1"/>
  <c r="G10" i="1"/>
  <c r="J9" i="1"/>
  <c r="G9" i="1"/>
  <c r="G13" i="1" s="1"/>
  <c r="J8" i="1"/>
  <c r="G8" i="1"/>
  <c r="I7" i="1"/>
  <c r="H7" i="1"/>
  <c r="J7" i="1" s="1"/>
  <c r="F7" i="1"/>
  <c r="E7" i="1"/>
  <c r="G7" i="1" s="1"/>
  <c r="J6" i="1"/>
  <c r="G6" i="1"/>
  <c r="J5" i="1"/>
  <c r="J13" i="1" s="1"/>
  <c r="G5" i="1"/>
</calcChain>
</file>

<file path=xl/sharedStrings.xml><?xml version="1.0" encoding="utf-8"?>
<sst xmlns="http://schemas.openxmlformats.org/spreadsheetml/2006/main" count="18" uniqueCount="14">
  <si>
    <t>Jumlah Pegawai Negeri Sipil Menurut Jabatan dan Jenis Kelamin di Kota Batu, 2019 dan 2020</t>
  </si>
  <si>
    <t>Jabatan</t>
  </si>
  <si>
    <t xml:space="preserve">Laki-Laki  </t>
  </si>
  <si>
    <t>Perempuan</t>
  </si>
  <si>
    <t>Jumlah</t>
  </si>
  <si>
    <t xml:space="preserve">Fungsional Tertentu </t>
  </si>
  <si>
    <t>Fungsional Umum</t>
  </si>
  <si>
    <t>Struktural</t>
  </si>
  <si>
    <t>Eselon V</t>
  </si>
  <si>
    <t>Eselon IV</t>
  </si>
  <si>
    <t>Eselon III</t>
  </si>
  <si>
    <t>Eselon II</t>
  </si>
  <si>
    <t>Eselon I</t>
  </si>
  <si>
    <r>
      <rPr>
        <sz val="6"/>
        <color theme="1"/>
        <rFont val="Calibri"/>
        <family val="2"/>
      </rPr>
      <t>Sumber</t>
    </r>
    <r>
      <rPr>
        <i/>
        <sz val="6"/>
        <color theme="1"/>
        <rFont val="Calibri"/>
        <family val="2"/>
      </rPr>
      <t xml:space="preserve"> : </t>
    </r>
    <r>
      <rPr>
        <sz val="6"/>
        <color theme="1"/>
        <rFont val="Calibri"/>
        <family val="2"/>
      </rPr>
      <t>Badan Kepegawaian dan Pengembangan Sumber Daya Manusia Pemerintah Kota Batu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</si>
</sst>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9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  <font>
      <i/>
      <sz val="6"/>
      <color theme="1"/>
      <name val="Calibri"/>
      <family val="2"/>
    </font>
    <font>
      <sz val="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0" fontId="4" fillId="0" borderId="2" applyProtection="0">
      <alignment horizontal="center" vertical="center" wrapText="1"/>
      <protection locked="0"/>
    </xf>
    <xf numFmtId="49" fontId="5" fillId="0" borderId="0" applyProtection="0">
      <alignment horizontal="left" vertical="center" wrapText="1"/>
    </xf>
    <xf numFmtId="164" fontId="5" fillId="0" borderId="0" applyProtection="0">
      <alignment horizontal="right" vertical="center" indent="5"/>
    </xf>
    <xf numFmtId="164" fontId="7" fillId="0" borderId="6" applyProtection="0">
      <alignment horizontal="center" vertical="center" wrapText="1"/>
    </xf>
    <xf numFmtId="49" fontId="8" fillId="0" borderId="0" applyProtection="0">
      <alignment horizontal="left" vertical="center" wrapText="1"/>
    </xf>
  </cellStyleXfs>
  <cellXfs count="21">
    <xf numFmtId="0" fontId="0" fillId="0" borderId="0" xfId="0"/>
    <xf numFmtId="49" fontId="2" fillId="0" borderId="0" xfId="1" applyFont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2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4" xfId="2" applyBorder="1" applyAlignment="1" applyProtection="1">
      <alignment horizontal="center" vertical="center" wrapText="1"/>
      <protection locked="0"/>
    </xf>
    <xf numFmtId="49" fontId="6" fillId="0" borderId="0" xfId="3" applyFont="1">
      <alignment horizontal="left" vertical="center" wrapText="1"/>
    </xf>
    <xf numFmtId="165" fontId="5" fillId="0" borderId="0" xfId="4" applyNumberFormat="1" applyAlignment="1" applyProtection="1">
      <alignment vertical="center"/>
      <protection locked="0"/>
    </xf>
    <xf numFmtId="165" fontId="0" fillId="0" borderId="0" xfId="0" applyNumberFormat="1"/>
    <xf numFmtId="2" fontId="0" fillId="0" borderId="0" xfId="0" applyNumberFormat="1"/>
    <xf numFmtId="165" fontId="7" fillId="0" borderId="0" xfId="4" applyNumberFormat="1" applyFont="1" applyAlignment="1" applyProtection="1">
      <alignment vertical="center"/>
      <protection locked="0"/>
    </xf>
    <xf numFmtId="49" fontId="6" fillId="0" borderId="0" xfId="3" applyFont="1" applyAlignment="1">
      <alignment vertical="center" wrapText="1"/>
    </xf>
    <xf numFmtId="49" fontId="6" fillId="0" borderId="0" xfId="3" applyFont="1" applyAlignment="1">
      <alignment horizontal="left" vertical="center" wrapText="1"/>
    </xf>
    <xf numFmtId="49" fontId="6" fillId="0" borderId="5" xfId="3" applyFont="1" applyBorder="1" applyAlignment="1">
      <alignment vertical="center" wrapText="1"/>
    </xf>
    <xf numFmtId="164" fontId="7" fillId="0" borderId="6" xfId="5">
      <alignment horizontal="center" vertical="center" wrapText="1"/>
    </xf>
    <xf numFmtId="165" fontId="7" fillId="0" borderId="6" xfId="5" applyNumberFormat="1" applyAlignment="1" applyProtection="1">
      <alignment vertical="center" wrapText="1"/>
      <protection locked="0"/>
    </xf>
    <xf numFmtId="49" fontId="5" fillId="0" borderId="0" xfId="3">
      <alignment horizontal="left" vertical="center" wrapText="1"/>
    </xf>
    <xf numFmtId="49" fontId="5" fillId="0" borderId="0" xfId="3">
      <alignment horizontal="left" vertical="center" wrapText="1"/>
    </xf>
    <xf numFmtId="49" fontId="9" fillId="0" borderId="0" xfId="6" applyFont="1" applyAlignment="1">
      <alignment vertical="top"/>
    </xf>
    <xf numFmtId="49" fontId="9" fillId="0" borderId="0" xfId="6" applyFont="1" applyAlignment="1">
      <alignment vertical="center"/>
    </xf>
  </cellXfs>
  <cellStyles count="7">
    <cellStyle name="isi tabel" xfId="4"/>
    <cellStyle name="Judul Kolom" xfId="2"/>
    <cellStyle name="Judul tabel" xfId="1"/>
    <cellStyle name="Jumlah 2" xfId="5"/>
    <cellStyle name="Normal" xfId="0" builtinId="0"/>
    <cellStyle name="stub" xfId="3"/>
    <cellStyle name="sumbe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H17" sqref="H17"/>
    </sheetView>
  </sheetViews>
  <sheetFormatPr defaultRowHeight="15" x14ac:dyDescent="0.25"/>
  <cols>
    <col min="1" max="1" width="3" customWidth="1"/>
    <col min="2" max="2" width="4.85546875" customWidth="1"/>
    <col min="3" max="3" width="5.5703125" customWidth="1"/>
    <col min="4" max="4" width="6.28515625" customWidth="1"/>
    <col min="5" max="10" width="8.14062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ht="15.75" thickBot="1" x14ac:dyDescent="0.3">
      <c r="A2" s="2"/>
      <c r="B2" s="2"/>
    </row>
    <row r="3" spans="1:13" ht="15.75" thickTop="1" x14ac:dyDescent="0.25">
      <c r="A3" s="3" t="s">
        <v>1</v>
      </c>
      <c r="B3" s="3"/>
      <c r="C3" s="3"/>
      <c r="D3" s="3"/>
      <c r="E3" s="4">
        <v>2019</v>
      </c>
      <c r="F3" s="4"/>
      <c r="G3" s="4"/>
      <c r="H3" s="4">
        <v>2020</v>
      </c>
      <c r="I3" s="4"/>
      <c r="J3" s="4"/>
    </row>
    <row r="4" spans="1:13" ht="22.5" x14ac:dyDescent="0.25">
      <c r="A4" s="5"/>
      <c r="B4" s="5"/>
      <c r="C4" s="5"/>
      <c r="D4" s="5"/>
      <c r="E4" s="6" t="s">
        <v>2</v>
      </c>
      <c r="F4" s="6" t="s">
        <v>3</v>
      </c>
      <c r="G4" s="6" t="s">
        <v>4</v>
      </c>
      <c r="H4" s="6" t="s">
        <v>2</v>
      </c>
      <c r="I4" s="6" t="s">
        <v>3</v>
      </c>
      <c r="J4" s="6" t="s">
        <v>4</v>
      </c>
    </row>
    <row r="5" spans="1:13" x14ac:dyDescent="0.25">
      <c r="A5" s="7" t="s">
        <v>5</v>
      </c>
      <c r="B5" s="7"/>
      <c r="C5" s="7"/>
      <c r="D5" s="7"/>
      <c r="E5" s="8">
        <v>361</v>
      </c>
      <c r="F5" s="8">
        <v>942</v>
      </c>
      <c r="G5" s="8">
        <f>E5+F5</f>
        <v>1303</v>
      </c>
      <c r="H5" s="8">
        <v>349</v>
      </c>
      <c r="I5" s="8">
        <v>934</v>
      </c>
      <c r="J5" s="8">
        <f>H5+I5</f>
        <v>1283</v>
      </c>
      <c r="L5" s="9"/>
      <c r="M5" s="10"/>
    </row>
    <row r="6" spans="1:13" x14ac:dyDescent="0.25">
      <c r="A6" s="7" t="s">
        <v>6</v>
      </c>
      <c r="B6" s="7"/>
      <c r="C6" s="7"/>
      <c r="D6" s="7"/>
      <c r="E6" s="8">
        <v>884</v>
      </c>
      <c r="F6" s="8">
        <v>611</v>
      </c>
      <c r="G6" s="8">
        <f>E6+F6</f>
        <v>1495</v>
      </c>
      <c r="H6" s="8">
        <v>841</v>
      </c>
      <c r="I6" s="8">
        <v>555</v>
      </c>
      <c r="J6" s="8">
        <f>H6+I6</f>
        <v>1396</v>
      </c>
      <c r="L6" s="9"/>
      <c r="M6" s="10"/>
    </row>
    <row r="7" spans="1:13" x14ac:dyDescent="0.25">
      <c r="A7" s="7" t="s">
        <v>7</v>
      </c>
      <c r="B7" s="7"/>
      <c r="C7" s="7"/>
      <c r="D7" s="7"/>
      <c r="E7" s="11">
        <f>SUM(E8:E12)</f>
        <v>318</v>
      </c>
      <c r="F7" s="11">
        <f t="shared" ref="F7" si="0">SUM(F8:F12)</f>
        <v>159</v>
      </c>
      <c r="G7" s="8">
        <f t="shared" ref="G7:G12" si="1">E7+F7</f>
        <v>477</v>
      </c>
      <c r="H7" s="11">
        <f>SUM(H8:H12)</f>
        <v>309</v>
      </c>
      <c r="I7" s="11">
        <f t="shared" ref="I7" si="2">SUM(I8:I12)</f>
        <v>171</v>
      </c>
      <c r="J7" s="8">
        <f t="shared" ref="J7:J12" si="3">H7+I7</f>
        <v>480</v>
      </c>
      <c r="L7" s="9"/>
      <c r="M7" s="10"/>
    </row>
    <row r="8" spans="1:13" x14ac:dyDescent="0.25">
      <c r="A8" s="12"/>
      <c r="B8" s="13" t="s">
        <v>8</v>
      </c>
      <c r="C8" s="13"/>
      <c r="D8" s="13"/>
      <c r="E8" s="8">
        <v>0</v>
      </c>
      <c r="F8" s="8">
        <v>0</v>
      </c>
      <c r="G8" s="8">
        <f t="shared" si="1"/>
        <v>0</v>
      </c>
      <c r="H8" s="8">
        <v>0</v>
      </c>
      <c r="I8" s="8">
        <v>0</v>
      </c>
      <c r="J8" s="8">
        <f t="shared" si="3"/>
        <v>0</v>
      </c>
      <c r="L8" s="9"/>
    </row>
    <row r="9" spans="1:13" x14ac:dyDescent="0.25">
      <c r="A9" s="12"/>
      <c r="B9" s="13" t="s">
        <v>9</v>
      </c>
      <c r="C9" s="13"/>
      <c r="D9" s="13"/>
      <c r="E9" s="8">
        <v>210</v>
      </c>
      <c r="F9" s="8">
        <v>131</v>
      </c>
      <c r="G9" s="8">
        <f t="shared" si="1"/>
        <v>341</v>
      </c>
      <c r="H9" s="8">
        <v>200</v>
      </c>
      <c r="I9" s="8">
        <v>141</v>
      </c>
      <c r="J9" s="8">
        <f t="shared" si="3"/>
        <v>341</v>
      </c>
    </row>
    <row r="10" spans="1:13" x14ac:dyDescent="0.25">
      <c r="A10" s="12"/>
      <c r="B10" s="13" t="s">
        <v>10</v>
      </c>
      <c r="C10" s="13"/>
      <c r="D10" s="13"/>
      <c r="E10" s="8">
        <v>87</v>
      </c>
      <c r="F10" s="8">
        <v>24</v>
      </c>
      <c r="G10" s="8">
        <f t="shared" si="1"/>
        <v>111</v>
      </c>
      <c r="H10" s="8">
        <v>86</v>
      </c>
      <c r="I10" s="8">
        <v>27</v>
      </c>
      <c r="J10" s="8">
        <f t="shared" si="3"/>
        <v>113</v>
      </c>
    </row>
    <row r="11" spans="1:13" x14ac:dyDescent="0.25">
      <c r="A11" s="12"/>
      <c r="B11" s="13" t="s">
        <v>11</v>
      </c>
      <c r="C11" s="13"/>
      <c r="D11" s="13"/>
      <c r="E11" s="8">
        <v>21</v>
      </c>
      <c r="F11" s="8">
        <v>4</v>
      </c>
      <c r="G11" s="8">
        <f t="shared" si="1"/>
        <v>25</v>
      </c>
      <c r="H11" s="8">
        <v>22</v>
      </c>
      <c r="I11" s="8">
        <v>3</v>
      </c>
      <c r="J11" s="8">
        <f t="shared" si="3"/>
        <v>25</v>
      </c>
    </row>
    <row r="12" spans="1:13" ht="15.75" thickBot="1" x14ac:dyDescent="0.3">
      <c r="A12" s="14"/>
      <c r="B12" s="13" t="s">
        <v>12</v>
      </c>
      <c r="C12" s="13"/>
      <c r="D12" s="13"/>
      <c r="E12" s="8">
        <v>0</v>
      </c>
      <c r="F12" s="8">
        <v>0</v>
      </c>
      <c r="G12" s="8">
        <f t="shared" si="1"/>
        <v>0</v>
      </c>
      <c r="H12" s="8">
        <v>1</v>
      </c>
      <c r="I12" s="8">
        <v>0</v>
      </c>
      <c r="J12" s="8">
        <f t="shared" si="3"/>
        <v>1</v>
      </c>
    </row>
    <row r="13" spans="1:13" ht="15.75" thickBot="1" x14ac:dyDescent="0.3">
      <c r="A13" s="15" t="s">
        <v>4</v>
      </c>
      <c r="B13" s="15"/>
      <c r="C13" s="15"/>
      <c r="D13" s="15"/>
      <c r="E13" s="16">
        <f t="shared" ref="E13:G13" si="4">E5+E6+E8+E9+E10+E11+E12</f>
        <v>1563</v>
      </c>
      <c r="F13" s="16">
        <f t="shared" si="4"/>
        <v>1712</v>
      </c>
      <c r="G13" s="16">
        <f t="shared" si="4"/>
        <v>3275</v>
      </c>
      <c r="H13" s="16">
        <f>H5+H6+H8+H9+H10+H11+H12</f>
        <v>1499</v>
      </c>
      <c r="I13" s="16">
        <f>I5+I6+I8+I9+I10+I11+I12</f>
        <v>1660</v>
      </c>
      <c r="J13" s="16">
        <f>J5+J6+J8+J9+J10+J11+J12</f>
        <v>3159</v>
      </c>
    </row>
    <row r="14" spans="1:13" ht="15.75" thickTop="1" x14ac:dyDescent="0.25">
      <c r="A14" s="17"/>
      <c r="B14" s="17"/>
      <c r="C14" s="18"/>
      <c r="D14" s="18"/>
      <c r="E14" s="17"/>
      <c r="F14" s="17"/>
      <c r="G14" s="17"/>
      <c r="H14" s="17"/>
      <c r="I14" s="17"/>
      <c r="J14" s="17"/>
    </row>
    <row r="15" spans="1:13" x14ac:dyDescent="0.25">
      <c r="A15" s="19" t="s">
        <v>13</v>
      </c>
      <c r="B15" s="19"/>
      <c r="C15" s="20"/>
      <c r="D15" s="20"/>
      <c r="E15" s="20"/>
      <c r="F15" s="20"/>
      <c r="G15" s="20"/>
    </row>
    <row r="21" spans="9:10" x14ac:dyDescent="0.25">
      <c r="I21" s="9"/>
      <c r="J21" s="9"/>
    </row>
  </sheetData>
  <mergeCells count="14">
    <mergeCell ref="A13:D13"/>
    <mergeCell ref="C14:D14"/>
    <mergeCell ref="A7:D7"/>
    <mergeCell ref="B8:D8"/>
    <mergeCell ref="B9:D9"/>
    <mergeCell ref="B10:D10"/>
    <mergeCell ref="B11:D11"/>
    <mergeCell ref="B12:D12"/>
    <mergeCell ref="A1:J1"/>
    <mergeCell ref="A3:D4"/>
    <mergeCell ref="E3:G3"/>
    <mergeCell ref="H3:J3"/>
    <mergeCell ref="A5:D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STATISTIKSANDI-9</dc:creator>
  <cp:lastModifiedBy>STATISTIKSANDI-9</cp:lastModifiedBy>
  <dcterms:created xsi:type="dcterms:W3CDTF">2021-04-23T03:28:40Z</dcterms:created>
  <dcterms:modified xsi:type="dcterms:W3CDTF">2021-04-23T03:29:37Z</dcterms:modified>
</cp:coreProperties>
</file>